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<sst xmlns="http://schemas.openxmlformats.org/spreadsheetml/2006/main" count="189" uniqueCount="82">
  <si>
    <t>487C1</t>
  </si>
  <si>
    <t>PM</t>
  </si>
  <si>
    <t>y</t>
  </si>
  <si>
    <t/>
  </si>
  <si>
    <t>487C2</t>
  </si>
  <si>
    <t>487C3</t>
  </si>
  <si>
    <t>No sample train data available</t>
  </si>
  <si>
    <t>R1</t>
  </si>
  <si>
    <t>R2</t>
  </si>
  <si>
    <t>R3</t>
  </si>
  <si>
    <t>R4</t>
  </si>
  <si>
    <t>Cond Avg</t>
  </si>
  <si>
    <t>No feed data available</t>
  </si>
  <si>
    <t>January 21-23, 1992</t>
  </si>
  <si>
    <t>Cond Descr</t>
  </si>
  <si>
    <t>Report Name/Date</t>
  </si>
  <si>
    <t>Report Prepare</t>
  </si>
  <si>
    <t>Testing Firm</t>
  </si>
  <si>
    <t>METCO</t>
  </si>
  <si>
    <t>Environmental Systems Company Fixed Base Incinerator Trial Burn Report, El Dorado, Arkansas, prepared by METCO, April 14, 1992</t>
  </si>
  <si>
    <t>ENSCO</t>
  </si>
  <si>
    <t>Carbon Tetrachloride</t>
  </si>
  <si>
    <t>DRE</t>
  </si>
  <si>
    <t>%</t>
  </si>
  <si>
    <t>Chlorobenzene</t>
  </si>
  <si>
    <t>Tetrachloroethene</t>
  </si>
  <si>
    <t>gr/dscf</t>
  </si>
  <si>
    <t>Condition Description</t>
  </si>
  <si>
    <t>Trial burn, SURR. SOLID TO #1,2; MAX SOLIDS TO #1; LIQ. FEED TO TOU/WFB</t>
  </si>
  <si>
    <t>Trial burn, SURR. SOLID TO #1,2; MAX SOLIDS TO #2; LIQ TO TOU; NG OT WFB</t>
  </si>
  <si>
    <t>Trial burn, NG TO #1,2; MAX LIQ TO TOU; NG TO WFB</t>
  </si>
  <si>
    <t>487</t>
  </si>
  <si>
    <t>ARD069748192</t>
  </si>
  <si>
    <t>AR</t>
  </si>
  <si>
    <t>WS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</si>
  <si>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</si>
  <si>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</si>
  <si>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</si>
  <si>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</si>
  <si>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</si>
  <si>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</si>
  <si>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</si>
  <si>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</si>
  <si>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</si>
  <si>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</si>
  <si>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</si>
  <si>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</si>
  <si>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</si>
  <si>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</si>
  <si>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</si>
  <si>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</si>
  <si>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</si>
  <si>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</si>
  <si>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</si>
  <si>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</si>
  <si>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</si>
  <si>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</si>
  <si>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None</t>
  </si>
  <si>
    <t>Combustor Type</t>
  </si>
  <si>
    <t>Combustor Class</t>
  </si>
  <si>
    <t>Rotary kiln</t>
  </si>
  <si>
    <t>FIXED BASE INCIN. (KILN 1,2)</t>
  </si>
  <si>
    <t>Stack Gas Emissions 2</t>
  </si>
  <si>
    <t>Feedstream 2</t>
  </si>
  <si>
    <t>Wet scrubber</t>
  </si>
  <si>
    <t>Testing Dates</t>
  </si>
  <si>
    <t>Cond Dates</t>
  </si>
  <si>
    <t>February 18-19, 1992</t>
  </si>
  <si>
    <t>Number of Sister Facilities</t>
  </si>
  <si>
    <t>Commercial incinerator</t>
  </si>
  <si>
    <t>APCS Detailed Acronym</t>
  </si>
  <si>
    <t>APCS General Class</t>
  </si>
  <si>
    <t>LEWS</t>
  </si>
  <si>
    <t>Liq, solid</t>
  </si>
  <si>
    <t>Natural gas</t>
  </si>
  <si>
    <t>source</t>
  </si>
  <si>
    <t>cond</t>
  </si>
  <si>
    <t>emiss 2</t>
  </si>
  <si>
    <t>feed 2</t>
  </si>
  <si>
    <t>El Dorado</t>
  </si>
  <si>
    <t>E1</t>
  </si>
  <si>
    <t xml:space="preserve">    Diameter (ft)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</si>
</sst>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0.00000"/>
    <numFmt numFmtId="167" formatCode="0.000"/>
    <numFmt numFmtId="168" formatCode="0.0"/>
    <numFmt numFmtId="169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2">
      <selection activeCell="C17" sqref="C17"/>
    </sheetView>
  </sheetViews>
  <sheetFormatPr defaultColWidth="9.140625" defaultRowHeight="12.75"/>
  <cols>
    <col min="1" max="1" width="2.00390625" style="0" hidden="1" customWidth="1"/>
    <col min="2" max="2" width="23.8515625" style="0" customWidth="1"/>
    <col min="3" max="3" width="58.421875" style="0" customWidth="1"/>
  </cols>
  <sheetData>
    <row r="1" ht="12.75">
      <c r="B1" s="5" t="s">
        <v>56</v>
      </c>
    </row>
    <row r="3" spans="2:3" ht="12.75">
      <c r="B3" t="s">
        <v>35</v>
      </c>
      <c r="C3" t="s">
        <v>31</v>
      </c>
    </row>
    <row r="4" spans="2:3" ht="12.75">
      <c r="B4" t="s">
        <v>36</v>
      </c>
      <c r="C4" t="s">
        <v>32</v>
      </c>
    </row>
    <row r="5" spans="2:3" ht="12.75">
      <c r="B5" t="s">
        <v>37</v>
      </c>
      <c r="C5" t="s">
        <v>20</v>
      </c>
    </row>
    <row r="6" ht="12.75">
      <c r="B6" t="s">
        <v>38</v>
      </c>
    </row>
    <row r="7" spans="2:3" ht="12.75">
      <c r="B7" t="s">
        <v>39</v>
      </c>
      <c r="C7" t="s">
        <v>79</v>
      </c>
    </row>
    <row r="8" spans="2:3" ht="12.75">
      <c r="B8" t="s">
        <v>40</v>
      </c>
      <c r="C8" t="s">
        <v>33</v>
      </c>
    </row>
    <row r="9" spans="2:3" ht="12.75">
      <c r="B9" t="s">
        <v>41</v>
      </c>
      <c r="C9" t="s">
        <v>61</v>
      </c>
    </row>
    <row r="10" spans="2:3" ht="12.75">
      <c r="B10" t="s">
        <v>42</v>
      </c>
      <c r="C10" t="s">
        <v>57</v>
      </c>
    </row>
    <row r="11" spans="2:3" ht="12.75">
      <c r="B11" s="15" t="s">
        <v>68</v>
      </c>
      <c r="C11" s="16">
        <v>0</v>
      </c>
    </row>
    <row r="12" spans="2:3" ht="12.75">
      <c r="B12" t="s">
        <v>59</v>
      </c>
      <c r="C12" t="s">
        <v>69</v>
      </c>
    </row>
    <row r="13" spans="2:3" ht="12.75">
      <c r="B13" t="s">
        <v>58</v>
      </c>
      <c r="C13" t="s">
        <v>60</v>
      </c>
    </row>
    <row r="14" ht="12.75">
      <c r="B14" t="s">
        <v>43</v>
      </c>
    </row>
    <row r="15" ht="12.75">
      <c r="B15" t="s">
        <v>44</v>
      </c>
    </row>
    <row r="16" ht="12.75">
      <c r="B16" t="s">
        <v>45</v>
      </c>
    </row>
    <row r="17" spans="2:3" ht="12.75">
      <c r="B17" s="15" t="s">
        <v>70</v>
      </c>
      <c r="C17" t="s">
        <v>34</v>
      </c>
    </row>
    <row r="18" spans="2:3" ht="12.75">
      <c r="B18" s="15" t="s">
        <v>71</v>
      </c>
      <c r="C18" t="s">
        <v>72</v>
      </c>
    </row>
    <row r="19" spans="2:3" ht="12.75">
      <c r="B19" t="s">
        <v>46</v>
      </c>
      <c r="C19" t="s">
        <v>64</v>
      </c>
    </row>
    <row r="20" spans="2:3" ht="12.75">
      <c r="B20" t="s">
        <v>47</v>
      </c>
      <c r="C20" t="s">
        <v>73</v>
      </c>
    </row>
    <row r="21" ht="12.75">
      <c r="B21" t="s">
        <v>48</v>
      </c>
    </row>
    <row r="22" spans="2:3" ht="12.75">
      <c r="B22" t="s">
        <v>49</v>
      </c>
      <c r="C22" t="s">
        <v>74</v>
      </c>
    </row>
    <row r="24" ht="12.75">
      <c r="B24" t="s">
        <v>50</v>
      </c>
    </row>
    <row r="25" spans="2:3" ht="12.75">
      <c r="B25" t="s">
        <v>81</v>
      </c>
      <c r="C25" s="11">
        <v>18.1</v>
      </c>
    </row>
    <row r="26" spans="2:3" ht="12.75">
      <c r="B26" t="s">
        <v>51</v>
      </c>
      <c r="C26" s="11">
        <v>195.01312335958002</v>
      </c>
    </row>
    <row r="27" spans="2:3" ht="12.75">
      <c r="B27" t="s">
        <v>52</v>
      </c>
      <c r="C27" s="11"/>
    </row>
    <row r="28" spans="2:3" ht="12.75">
      <c r="B28" t="s">
        <v>53</v>
      </c>
      <c r="C28" s="11">
        <v>167.66666666666666</v>
      </c>
    </row>
    <row r="30" ht="12.75">
      <c r="B30" t="s">
        <v>54</v>
      </c>
    </row>
    <row r="31" ht="12.75">
      <c r="B31" t="s">
        <v>55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B1">
      <selection activeCell="C32" sqref="C32"/>
    </sheetView>
  </sheetViews>
  <sheetFormatPr defaultColWidth="9.140625" defaultRowHeight="12.75"/>
  <cols>
    <col min="1" max="1" width="1.421875" style="0" hidden="1" customWidth="1"/>
    <col min="2" max="2" width="18.00390625" style="0" customWidth="1"/>
    <col min="3" max="3" width="71.7109375" style="6" customWidth="1"/>
  </cols>
  <sheetData>
    <row r="1" ht="12.75">
      <c r="B1" s="5" t="s">
        <v>27</v>
      </c>
    </row>
    <row r="3" ht="12.75">
      <c r="B3" s="5" t="s">
        <v>0</v>
      </c>
    </row>
    <row r="4" ht="12.75">
      <c r="B4" s="5"/>
    </row>
    <row r="5" spans="2:3" ht="25.5">
      <c r="B5" s="7" t="s">
        <v>15</v>
      </c>
      <c r="C5" s="8" t="s">
        <v>19</v>
      </c>
    </row>
    <row r="6" spans="2:3" ht="12.75">
      <c r="B6" t="s">
        <v>16</v>
      </c>
      <c r="C6" s="6" t="s">
        <v>20</v>
      </c>
    </row>
    <row r="7" spans="2:3" ht="12.75">
      <c r="B7" t="s">
        <v>17</v>
      </c>
      <c r="C7" s="6" t="s">
        <v>18</v>
      </c>
    </row>
    <row r="8" spans="1:3" ht="12.75">
      <c r="A8" t="s">
        <v>0</v>
      </c>
      <c r="B8" t="s">
        <v>14</v>
      </c>
      <c r="C8" s="6" t="s">
        <v>28</v>
      </c>
    </row>
    <row r="9" spans="2:3" ht="12.75">
      <c r="B9" t="s">
        <v>65</v>
      </c>
      <c r="C9" s="13">
        <v>33654</v>
      </c>
    </row>
    <row r="10" spans="2:3" ht="12.75">
      <c r="B10" t="s">
        <v>66</v>
      </c>
      <c r="C10" s="14">
        <v>33646</v>
      </c>
    </row>
    <row r="12" ht="12.75">
      <c r="B12" s="5" t="s">
        <v>4</v>
      </c>
    </row>
    <row r="13" ht="12.75">
      <c r="B13" s="5"/>
    </row>
    <row r="14" spans="2:3" ht="25.5">
      <c r="B14" s="7" t="s">
        <v>15</v>
      </c>
      <c r="C14" s="8" t="s">
        <v>19</v>
      </c>
    </row>
    <row r="15" spans="2:3" ht="12.75">
      <c r="B15" t="s">
        <v>16</v>
      </c>
      <c r="C15" s="6" t="s">
        <v>20</v>
      </c>
    </row>
    <row r="16" spans="2:3" ht="12.75">
      <c r="B16" t="s">
        <v>17</v>
      </c>
      <c r="C16" s="6" t="s">
        <v>18</v>
      </c>
    </row>
    <row r="17" spans="1:3" ht="12.75">
      <c r="A17" t="s">
        <v>4</v>
      </c>
      <c r="B17" t="s">
        <v>14</v>
      </c>
      <c r="C17" s="6" t="s">
        <v>29</v>
      </c>
    </row>
    <row r="18" spans="1:3" ht="12.75">
      <c r="A18" t="s">
        <v>4</v>
      </c>
      <c r="B18" t="s">
        <v>65</v>
      </c>
      <c r="C18" s="6" t="s">
        <v>67</v>
      </c>
    </row>
    <row r="19" spans="1:3" ht="12.75">
      <c r="A19" t="s">
        <v>4</v>
      </c>
      <c r="B19" t="s">
        <v>66</v>
      </c>
      <c r="C19" s="14">
        <v>33646</v>
      </c>
    </row>
    <row r="21" ht="12.75">
      <c r="B21" s="5" t="s">
        <v>5</v>
      </c>
    </row>
    <row r="22" ht="12.75">
      <c r="B22" s="5"/>
    </row>
    <row r="23" spans="2:3" ht="25.5">
      <c r="B23" s="7" t="s">
        <v>15</v>
      </c>
      <c r="C23" s="8" t="s">
        <v>19</v>
      </c>
    </row>
    <row r="24" spans="2:3" ht="12.75">
      <c r="B24" t="s">
        <v>16</v>
      </c>
      <c r="C24" s="6" t="s">
        <v>20</v>
      </c>
    </row>
    <row r="25" spans="2:3" ht="12.75">
      <c r="B25" t="s">
        <v>17</v>
      </c>
      <c r="C25" s="6" t="s">
        <v>18</v>
      </c>
    </row>
    <row r="26" spans="1:3" ht="12.75">
      <c r="A26" t="s">
        <v>5</v>
      </c>
      <c r="B26" t="s">
        <v>14</v>
      </c>
      <c r="C26" s="6" t="s">
        <v>30</v>
      </c>
    </row>
    <row r="27" spans="1:3" ht="12.75">
      <c r="A27" t="s">
        <v>5</v>
      </c>
      <c r="B27" t="s">
        <v>65</v>
      </c>
      <c r="C27" s="6" t="s">
        <v>13</v>
      </c>
    </row>
    <row r="28" spans="2:3" ht="12.75">
      <c r="B28" t="s">
        <v>66</v>
      </c>
      <c r="C28" s="14">
        <v>33615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"/>
  <sheetViews>
    <sheetView workbookViewId="0" topLeftCell="B1">
      <selection activeCell="D17" sqref="D17"/>
    </sheetView>
  </sheetViews>
  <sheetFormatPr defaultColWidth="9.140625" defaultRowHeight="12.75"/>
  <cols>
    <col min="1" max="1" width="1.57421875" style="0" hidden="1" customWidth="1"/>
    <col min="2" max="2" width="19.421875" style="0" customWidth="1"/>
    <col min="3" max="3" width="6.7109375" style="0" customWidth="1"/>
    <col min="5" max="5" width="4.00390625" style="0" customWidth="1"/>
    <col min="6" max="6" width="2.28125" style="0" customWidth="1"/>
    <col min="8" max="8" width="2.140625" style="0" customWidth="1"/>
    <col min="10" max="10" width="2.140625" style="0" customWidth="1"/>
    <col min="12" max="12" width="2.00390625" style="0" customWidth="1"/>
    <col min="14" max="14" width="1.7109375" style="0" customWidth="1"/>
    <col min="16" max="16" width="2.00390625" style="0" hidden="1" customWidth="1"/>
    <col min="17" max="17" width="0" style="0" hidden="1" customWidth="1"/>
    <col min="18" max="18" width="2.28125" style="0" hidden="1" customWidth="1"/>
    <col min="19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5" t="s">
        <v>62</v>
      </c>
    </row>
    <row r="2" ht="12.75">
      <c r="B2" s="5"/>
    </row>
    <row r="3" ht="12.75">
      <c r="B3" s="5"/>
    </row>
    <row r="4" ht="12.75">
      <c r="B4" s="5"/>
    </row>
    <row r="6" spans="2:15" ht="12.75">
      <c r="B6" s="5" t="s">
        <v>0</v>
      </c>
      <c r="C6" s="5"/>
      <c r="G6" s="12" t="s">
        <v>7</v>
      </c>
      <c r="H6" s="12"/>
      <c r="I6" s="12" t="s">
        <v>8</v>
      </c>
      <c r="J6" s="12"/>
      <c r="K6" s="12" t="s">
        <v>9</v>
      </c>
      <c r="L6" s="12"/>
      <c r="M6" s="12" t="s">
        <v>10</v>
      </c>
      <c r="N6" s="12"/>
      <c r="O6" s="12" t="s">
        <v>11</v>
      </c>
    </row>
    <row r="8" spans="1:24" s="1" customFormat="1" ht="12.75">
      <c r="A8" s="1" t="s">
        <v>0</v>
      </c>
      <c r="B8" s="1" t="s">
        <v>1</v>
      </c>
      <c r="C8" s="1" t="s">
        <v>80</v>
      </c>
      <c r="D8" s="1" t="s">
        <v>26</v>
      </c>
      <c r="E8" s="1" t="s">
        <v>2</v>
      </c>
      <c r="F8" s="2" t="s">
        <v>3</v>
      </c>
      <c r="G8" s="3">
        <v>0.025200249984</v>
      </c>
      <c r="H8" s="3" t="s">
        <v>3</v>
      </c>
      <c r="I8" s="3">
        <v>0.026200259904</v>
      </c>
      <c r="J8" s="3" t="s">
        <v>3</v>
      </c>
      <c r="K8" s="3">
        <v>0.0200001984</v>
      </c>
      <c r="L8" s="3" t="s">
        <v>3</v>
      </c>
      <c r="M8" s="3"/>
      <c r="N8" s="3" t="s">
        <v>3</v>
      </c>
      <c r="O8" s="3">
        <f>AVERAGE(G8,I8,K8)</f>
        <v>0.023800236096000002</v>
      </c>
      <c r="P8" s="3" t="s">
        <v>3</v>
      </c>
      <c r="Q8" s="3"/>
      <c r="R8" s="3" t="s">
        <v>3</v>
      </c>
      <c r="S8" s="3"/>
      <c r="T8" s="3" t="s">
        <v>3</v>
      </c>
      <c r="U8" s="3"/>
      <c r="V8" s="2" t="s">
        <v>3</v>
      </c>
      <c r="W8" s="2"/>
      <c r="X8" s="1">
        <v>0.023800236096</v>
      </c>
    </row>
    <row r="9" spans="6:23" s="1" customFormat="1" ht="12.75"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57" s="9" customFormat="1" ht="12.75">
      <c r="A10" s="9" t="s">
        <v>0</v>
      </c>
      <c r="B10" s="9" t="s">
        <v>21</v>
      </c>
      <c r="C10" s="9" t="s">
        <v>22</v>
      </c>
      <c r="D10" s="9" t="s">
        <v>23</v>
      </c>
      <c r="G10" s="10">
        <v>99.9996</v>
      </c>
      <c r="H10" s="10"/>
      <c r="I10" s="10">
        <v>99.9996</v>
      </c>
      <c r="J10" s="10"/>
      <c r="K10" s="10">
        <v>99.9998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s="9" customFormat="1" ht="12.75">
      <c r="A11" s="9" t="s">
        <v>0</v>
      </c>
      <c r="B11" s="9" t="s">
        <v>24</v>
      </c>
      <c r="C11" s="9" t="s">
        <v>22</v>
      </c>
      <c r="D11" s="9" t="s">
        <v>23</v>
      </c>
      <c r="G11" s="10">
        <v>99.9993</v>
      </c>
      <c r="H11" s="10"/>
      <c r="I11" s="10">
        <v>99.9994</v>
      </c>
      <c r="J11" s="10"/>
      <c r="K11" s="10">
        <v>99.9996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s="9" customFormat="1" ht="12.75">
      <c r="A12" s="9" t="s">
        <v>0</v>
      </c>
      <c r="B12" s="9" t="s">
        <v>25</v>
      </c>
      <c r="C12" s="9" t="s">
        <v>22</v>
      </c>
      <c r="D12" s="9" t="s">
        <v>23</v>
      </c>
      <c r="G12" s="10">
        <v>99.9996</v>
      </c>
      <c r="H12" s="10"/>
      <c r="I12" s="10">
        <v>99.9994</v>
      </c>
      <c r="J12" s="10"/>
      <c r="K12" s="10">
        <v>99.9997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6:23" s="1" customFormat="1" ht="12.75"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2:23" s="1" customFormat="1" ht="12.75">
      <c r="B14" s="4" t="s">
        <v>4</v>
      </c>
      <c r="C14" s="4"/>
      <c r="F14" s="2"/>
      <c r="G14" s="12" t="s">
        <v>7</v>
      </c>
      <c r="H14" s="12"/>
      <c r="I14" s="12" t="s">
        <v>8</v>
      </c>
      <c r="J14" s="12"/>
      <c r="K14" s="12" t="s">
        <v>9</v>
      </c>
      <c r="L14" s="12"/>
      <c r="M14" s="12" t="s">
        <v>10</v>
      </c>
      <c r="N14" s="12"/>
      <c r="O14" s="12" t="s">
        <v>11</v>
      </c>
      <c r="P14" s="3"/>
      <c r="Q14" s="3"/>
      <c r="R14" s="3"/>
      <c r="S14" s="3"/>
      <c r="T14" s="3"/>
      <c r="U14" s="3"/>
      <c r="V14" s="2"/>
      <c r="W14" s="2"/>
    </row>
    <row r="15" spans="6:23" s="1" customFormat="1" ht="12.75"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</row>
    <row r="16" spans="1:24" s="1" customFormat="1" ht="12.75">
      <c r="A16" s="1" t="s">
        <v>4</v>
      </c>
      <c r="B16" s="1" t="s">
        <v>1</v>
      </c>
      <c r="C16" s="1" t="s">
        <v>80</v>
      </c>
      <c r="D16" s="1" t="s">
        <v>26</v>
      </c>
      <c r="E16" s="1" t="s">
        <v>2</v>
      </c>
      <c r="F16" s="2" t="s">
        <v>3</v>
      </c>
      <c r="G16" s="3"/>
      <c r="H16" s="3" t="s">
        <v>3</v>
      </c>
      <c r="I16" s="3">
        <v>0.03150031248</v>
      </c>
      <c r="J16" s="3" t="s">
        <v>3</v>
      </c>
      <c r="K16" s="3">
        <v>0.030900306528</v>
      </c>
      <c r="L16" s="3" t="s">
        <v>3</v>
      </c>
      <c r="M16" s="3">
        <v>0.031200309504</v>
      </c>
      <c r="N16" s="3" t="s">
        <v>3</v>
      </c>
      <c r="O16" s="3">
        <f>AVERAGE(G16,I16,K16)</f>
        <v>0.031200309504</v>
      </c>
      <c r="P16" s="3" t="s">
        <v>3</v>
      </c>
      <c r="Q16" s="3"/>
      <c r="R16" s="3" t="s">
        <v>3</v>
      </c>
      <c r="S16" s="3"/>
      <c r="T16" s="3" t="s">
        <v>3</v>
      </c>
      <c r="U16" s="3"/>
      <c r="V16" s="2" t="s">
        <v>3</v>
      </c>
      <c r="W16" s="2"/>
      <c r="X16" s="1">
        <v>0.031200309504</v>
      </c>
    </row>
    <row r="17" spans="6:23" s="1" customFormat="1" ht="12.75"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</row>
    <row r="18" spans="1:57" s="9" customFormat="1" ht="12.75">
      <c r="A18" s="9" t="s">
        <v>4</v>
      </c>
      <c r="B18" s="9" t="s">
        <v>21</v>
      </c>
      <c r="C18" s="9" t="s">
        <v>22</v>
      </c>
      <c r="D18" s="9" t="s">
        <v>23</v>
      </c>
      <c r="G18" s="10">
        <v>99.9995</v>
      </c>
      <c r="H18" s="10"/>
      <c r="I18" s="10">
        <v>99.9997</v>
      </c>
      <c r="J18" s="10"/>
      <c r="K18" s="10">
        <v>99.9997</v>
      </c>
      <c r="L18" s="10"/>
      <c r="M18" s="10">
        <v>99.9996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s="9" customFormat="1" ht="12.75">
      <c r="A19" s="9" t="s">
        <v>4</v>
      </c>
      <c r="B19" s="9" t="s">
        <v>24</v>
      </c>
      <c r="C19" s="9" t="s">
        <v>22</v>
      </c>
      <c r="D19" s="9" t="s">
        <v>23</v>
      </c>
      <c r="G19" s="10">
        <v>99.9995</v>
      </c>
      <c r="H19" s="10"/>
      <c r="I19" s="10">
        <v>99.9997</v>
      </c>
      <c r="J19" s="10"/>
      <c r="K19" s="10">
        <v>99.9997</v>
      </c>
      <c r="L19" s="10"/>
      <c r="M19" s="10">
        <v>99.9996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s="9" customFormat="1" ht="12.75">
      <c r="A20" s="9" t="s">
        <v>4</v>
      </c>
      <c r="B20" s="9" t="s">
        <v>25</v>
      </c>
      <c r="C20" s="9" t="s">
        <v>22</v>
      </c>
      <c r="D20" s="9" t="s">
        <v>23</v>
      </c>
      <c r="G20" s="10">
        <v>99.9998</v>
      </c>
      <c r="H20" s="10"/>
      <c r="I20" s="10">
        <v>99.9979</v>
      </c>
      <c r="J20" s="10"/>
      <c r="K20" s="10">
        <v>99.9996</v>
      </c>
      <c r="L20" s="10"/>
      <c r="M20" s="10">
        <v>99.9996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6:23" s="1" customFormat="1" ht="12.75"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2:23" s="1" customFormat="1" ht="12.75">
      <c r="B22" s="4" t="s">
        <v>5</v>
      </c>
      <c r="C22" s="4"/>
      <c r="F22" s="2"/>
      <c r="G22" s="12" t="s">
        <v>7</v>
      </c>
      <c r="H22" s="12"/>
      <c r="I22" s="12" t="s">
        <v>8</v>
      </c>
      <c r="J22" s="12"/>
      <c r="K22" s="12" t="s">
        <v>9</v>
      </c>
      <c r="L22" s="12"/>
      <c r="M22" s="12" t="s">
        <v>10</v>
      </c>
      <c r="N22" s="12"/>
      <c r="O22" s="12" t="s">
        <v>11</v>
      </c>
      <c r="P22" s="3"/>
      <c r="Q22" s="3"/>
      <c r="R22" s="3"/>
      <c r="S22" s="3"/>
      <c r="T22" s="3"/>
      <c r="U22" s="3"/>
      <c r="V22" s="2"/>
      <c r="W22" s="2"/>
    </row>
    <row r="23" spans="6:23" s="1" customFormat="1" ht="12.75"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</row>
    <row r="24" spans="1:24" s="1" customFormat="1" ht="12.75">
      <c r="A24" s="1" t="s">
        <v>5</v>
      </c>
      <c r="B24" s="1" t="s">
        <v>1</v>
      </c>
      <c r="C24" s="1" t="s">
        <v>80</v>
      </c>
      <c r="D24" s="1" t="s">
        <v>26</v>
      </c>
      <c r="E24" s="1" t="s">
        <v>2</v>
      </c>
      <c r="F24" s="2" t="s">
        <v>3</v>
      </c>
      <c r="G24" s="3">
        <v>0.048300479136</v>
      </c>
      <c r="H24" s="3" t="s">
        <v>3</v>
      </c>
      <c r="I24" s="3">
        <v>0.049900495008</v>
      </c>
      <c r="J24" s="3" t="s">
        <v>3</v>
      </c>
      <c r="K24" s="3">
        <v>0.049900495008</v>
      </c>
      <c r="L24" s="3" t="s">
        <v>3</v>
      </c>
      <c r="M24" s="3"/>
      <c r="N24" s="3" t="s">
        <v>3</v>
      </c>
      <c r="O24" s="3">
        <f>AVERAGE(G24,I24,K24)</f>
        <v>0.049367156384</v>
      </c>
      <c r="P24" s="3" t="s">
        <v>3</v>
      </c>
      <c r="Q24" s="3"/>
      <c r="R24" s="3" t="s">
        <v>3</v>
      </c>
      <c r="S24" s="3"/>
      <c r="T24" s="3" t="s">
        <v>3</v>
      </c>
      <c r="U24" s="3"/>
      <c r="V24" s="2" t="s">
        <v>3</v>
      </c>
      <c r="W24" s="2"/>
      <c r="X24" s="1">
        <v>0.049367156384</v>
      </c>
    </row>
    <row r="26" spans="1:57" s="9" customFormat="1" ht="12.75">
      <c r="A26" s="9" t="s">
        <v>5</v>
      </c>
      <c r="B26" s="9" t="s">
        <v>21</v>
      </c>
      <c r="C26" s="9" t="s">
        <v>22</v>
      </c>
      <c r="D26" s="9" t="s">
        <v>23</v>
      </c>
      <c r="G26" s="10">
        <v>99.9996</v>
      </c>
      <c r="H26" s="10"/>
      <c r="I26" s="10">
        <v>99.9991</v>
      </c>
      <c r="J26" s="10"/>
      <c r="K26" s="10">
        <v>99.999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s="9" customFormat="1" ht="12.75">
      <c r="A27" s="9" t="s">
        <v>5</v>
      </c>
      <c r="B27" s="9" t="s">
        <v>24</v>
      </c>
      <c r="C27" s="9" t="s">
        <v>22</v>
      </c>
      <c r="D27" s="9" t="s">
        <v>23</v>
      </c>
      <c r="G27" s="10">
        <v>99.9995</v>
      </c>
      <c r="H27" s="10"/>
      <c r="I27" s="10">
        <v>99.9992</v>
      </c>
      <c r="J27" s="10"/>
      <c r="K27" s="10">
        <v>99.9993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s="9" customFormat="1" ht="12.75">
      <c r="A28" s="9" t="s">
        <v>5</v>
      </c>
      <c r="B28" s="9" t="s">
        <v>25</v>
      </c>
      <c r="C28" s="9" t="s">
        <v>22</v>
      </c>
      <c r="D28" s="9" t="s">
        <v>23</v>
      </c>
      <c r="G28" s="10">
        <v>99.9998</v>
      </c>
      <c r="H28" s="10"/>
      <c r="I28" s="10">
        <v>99.9998</v>
      </c>
      <c r="J28" s="10"/>
      <c r="K28" s="10">
        <v>99.9997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7:57" s="9" customFormat="1" ht="12.75"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ht="12.75">
      <c r="A30" t="s">
        <v>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5"/>
  <sheetViews>
    <sheetView workbookViewId="0" topLeftCell="B2">
      <selection activeCell="G25" sqref="G25"/>
    </sheetView>
  </sheetViews>
  <sheetFormatPr defaultColWidth="9.140625" defaultRowHeight="12.75"/>
  <cols>
    <col min="1" max="1" width="9.140625" style="0" hidden="1" customWidth="1"/>
  </cols>
  <sheetData>
    <row r="1" ht="12.75">
      <c r="B1" s="5" t="s">
        <v>63</v>
      </c>
    </row>
    <row r="3" ht="12.75">
      <c r="B3" s="5" t="s">
        <v>0</v>
      </c>
    </row>
    <row r="5" ht="12.75">
      <c r="B5" t="s">
        <v>12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2004-02-23T21:57:46Z</cp:lastPrinted>
  <dcterms:created xsi:type="dcterms:W3CDTF">2002-05-23T22:02:41Z</dcterms:created>
  <dcterms:modified xsi:type="dcterms:W3CDTF">2004-02-23T21:57:48Z</dcterms:modified>
  <cp:category/>
  <cp:version/>
  <cp:contentType/>
  <cp:contentStatus/>
</cp:coreProperties>
</file>