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120" windowHeight="8265" activeTab="0"/>
  </bookViews>
  <sheets>
    <sheet name="WasteMaterial" sheetId="1" r:id="rId1"/>
    <sheet name="WastePrevention" sheetId="2" r:id="rId2"/>
    <sheet name="Recycling" sheetId="3" r:id="rId3"/>
    <sheet name="BuyRecycled" sheetId="4" r:id="rId4"/>
    <sheet name="Summary" sheetId="5" r:id="rId5"/>
  </sheets>
  <definedNames>
    <definedName name="ActivityHeader">'WastePrevention'!$C$4</definedName>
    <definedName name="Corrugated">#REF!</definedName>
    <definedName name="CRITERIA" localSheetId="2">'Recycling'!$D$1</definedName>
    <definedName name="CRITERIA" localSheetId="1">'WastePrevention'!$D$1</definedName>
    <definedName name="Papertypeunknown">#REF!</definedName>
    <definedName name="_xlnm.Print_Area" localSheetId="3">'BuyRecycled'!$A$2:$F$9</definedName>
    <definedName name="_xlnm.Print_Area" localSheetId="2">'Recycling'!$A$4:$BP$147</definedName>
    <definedName name="_xlnm.Print_Area" localSheetId="4">'Summary'!$A$5:$N$61,'Summary'!$A$62:$D$85</definedName>
    <definedName name="_xlnm.Print_Area" localSheetId="0">'WasteMaterial'!$A$1:$C$26</definedName>
    <definedName name="_xlnm.Print_Area" localSheetId="1">'WastePrevention'!$A$4:$BQ$195</definedName>
    <definedName name="_xlnm.Print_Titles" localSheetId="2">'Recycling'!$A:$B,'Recycling'!$4:$4</definedName>
    <definedName name="_xlnm.Print_Titles" localSheetId="4">'Summary'!$A:$A</definedName>
    <definedName name="_xlnm.Print_Titles" localSheetId="1">'WastePrevention'!$A:$B,'WastePrevention'!$4:$4</definedName>
    <definedName name="Range1">'WastePrevention'!$A$4:$BP$195</definedName>
    <definedName name="WasteMaterial">'WasteMaterial'!$A$2:$A$48</definedName>
    <definedName name="WasteMaterialHeader">'WastePrevention'!$A$5</definedName>
  </definedNames>
  <calcPr fullCalcOnLoad="1"/>
</workbook>
</file>

<file path=xl/sharedStrings.xml><?xml version="1.0" encoding="utf-8"?>
<sst xmlns="http://schemas.openxmlformats.org/spreadsheetml/2006/main" count="983" uniqueCount="167">
  <si>
    <t>Paper (type unknown)*</t>
  </si>
  <si>
    <t>Corrugated</t>
  </si>
  <si>
    <t>Kraft paper*</t>
  </si>
  <si>
    <t>Boxboard*</t>
  </si>
  <si>
    <t>High Grade Paper</t>
  </si>
  <si>
    <t>Newspaper</t>
  </si>
  <si>
    <t>Coated paper*</t>
  </si>
  <si>
    <t>Mixed paper*</t>
  </si>
  <si>
    <t>Metal (type unknown)*</t>
  </si>
  <si>
    <t>Aluminum Cans</t>
  </si>
  <si>
    <t>Other Aluminum*</t>
  </si>
  <si>
    <t>Other Non-Ferrous Metals*</t>
  </si>
  <si>
    <t>Steel Cans</t>
  </si>
  <si>
    <t>Other Steel*</t>
  </si>
  <si>
    <t>Other Ferrous Metals*</t>
  </si>
  <si>
    <t>Mixed Metals*</t>
  </si>
  <si>
    <t>Plastic (resin unknown)*</t>
  </si>
  <si>
    <t>PET</t>
  </si>
  <si>
    <t>HDPE</t>
  </si>
  <si>
    <t>LDPE</t>
  </si>
  <si>
    <t>PVC/Vinyl*</t>
  </si>
  <si>
    <t>Polypropylene*</t>
  </si>
  <si>
    <t>Polystyrene*</t>
  </si>
  <si>
    <t>Other plastic (resin known, but not 41-46)*</t>
  </si>
  <si>
    <t>Mixed plastics*</t>
  </si>
  <si>
    <t>Organics (type unknown)*</t>
  </si>
  <si>
    <t>Leaves/Brush*</t>
  </si>
  <si>
    <t>Grass*</t>
  </si>
  <si>
    <t>Other Yard Waste*</t>
  </si>
  <si>
    <t>Food</t>
  </si>
  <si>
    <t>Mixed organics*</t>
  </si>
  <si>
    <t>Glass</t>
  </si>
  <si>
    <t>Wood</t>
  </si>
  <si>
    <t>Textiles*</t>
  </si>
  <si>
    <t>Rubber**</t>
  </si>
  <si>
    <t>Sand/Soil/Dirt**</t>
  </si>
  <si>
    <t>Concrete/Cement**</t>
  </si>
  <si>
    <t>Ink**</t>
  </si>
  <si>
    <t>Paint**</t>
  </si>
  <si>
    <t>Glue/Adhesive**</t>
  </si>
  <si>
    <t>Oil</t>
  </si>
  <si>
    <t>Batteries**</t>
  </si>
  <si>
    <t>Porcelain**</t>
  </si>
  <si>
    <t>Fiberglass**</t>
  </si>
  <si>
    <t>Construction/Demolition Debris**</t>
  </si>
  <si>
    <t>Leather**</t>
  </si>
  <si>
    <t>Various/general materials**</t>
  </si>
  <si>
    <t>Total</t>
  </si>
  <si>
    <t>Activity</t>
  </si>
  <si>
    <t>Quantity prevented (lbs)</t>
  </si>
  <si>
    <t>Avoided purchasing costs ($)</t>
  </si>
  <si>
    <t>Revenue from waste prevention ($)</t>
  </si>
  <si>
    <t>Avoided disposal costs ($)</t>
  </si>
  <si>
    <t>Week 1</t>
  </si>
  <si>
    <t>Week 2</t>
  </si>
  <si>
    <t>Week 3</t>
  </si>
  <si>
    <t>Week 4</t>
  </si>
  <si>
    <t>Week 6</t>
  </si>
  <si>
    <t>Week 7</t>
  </si>
  <si>
    <t>Week 8</t>
  </si>
  <si>
    <t>Week 10</t>
  </si>
  <si>
    <t>Week 11</t>
  </si>
  <si>
    <t>Week 12</t>
  </si>
  <si>
    <t>Week 14</t>
  </si>
  <si>
    <t>Week 15</t>
  </si>
  <si>
    <t>Week 16</t>
  </si>
  <si>
    <t>Week 17</t>
  </si>
  <si>
    <t>Week 19</t>
  </si>
  <si>
    <t>Week 20</t>
  </si>
  <si>
    <t>Week 21</t>
  </si>
  <si>
    <t>Week 23</t>
  </si>
  <si>
    <t>Week 24</t>
  </si>
  <si>
    <t>Week 25</t>
  </si>
  <si>
    <t>Week 27</t>
  </si>
  <si>
    <t>Week 28</t>
  </si>
  <si>
    <t>Week 29</t>
  </si>
  <si>
    <t>Week 30</t>
  </si>
  <si>
    <t>Week 32</t>
  </si>
  <si>
    <t>Week 33</t>
  </si>
  <si>
    <t>Week 34</t>
  </si>
  <si>
    <t>Week 36</t>
  </si>
  <si>
    <t>Week 37</t>
  </si>
  <si>
    <t>Week 38</t>
  </si>
  <si>
    <t>Week 40</t>
  </si>
  <si>
    <t>Week 41</t>
  </si>
  <si>
    <t>Week 42</t>
  </si>
  <si>
    <t>Week 43</t>
  </si>
  <si>
    <t>Week 45</t>
  </si>
  <si>
    <t>Week 46</t>
  </si>
  <si>
    <t>Week 47</t>
  </si>
  <si>
    <t>Week 49</t>
  </si>
  <si>
    <t>Week 50</t>
  </si>
  <si>
    <t>Week 51</t>
  </si>
  <si>
    <t>Waste Material</t>
  </si>
  <si>
    <t>Week5</t>
  </si>
  <si>
    <t>Week 9</t>
  </si>
  <si>
    <t>Week 13</t>
  </si>
  <si>
    <t>Week 18</t>
  </si>
  <si>
    <t>Week 22</t>
  </si>
  <si>
    <t>Week 26</t>
  </si>
  <si>
    <t>Week 31</t>
  </si>
  <si>
    <t>Week 35</t>
  </si>
  <si>
    <t>Week 39</t>
  </si>
  <si>
    <t>Week 44</t>
  </si>
  <si>
    <t>Week 48</t>
  </si>
  <si>
    <t>Week 52</t>
  </si>
  <si>
    <t>Month1</t>
  </si>
  <si>
    <t>Month2</t>
  </si>
  <si>
    <t>Month3</t>
  </si>
  <si>
    <t>Month4</t>
  </si>
  <si>
    <t>Month5</t>
  </si>
  <si>
    <t>Month6</t>
  </si>
  <si>
    <t>Month7</t>
  </si>
  <si>
    <t>Month8</t>
  </si>
  <si>
    <t>Month9</t>
  </si>
  <si>
    <t>Month10</t>
  </si>
  <si>
    <t>Month11</t>
  </si>
  <si>
    <t>Month12</t>
  </si>
  <si>
    <t>Muncipal Solid Waste (MSW)</t>
  </si>
  <si>
    <t xml:space="preserve">Waste Disposed  </t>
  </si>
  <si>
    <t>Waste Disposed</t>
  </si>
  <si>
    <t>Quantity disposed (lbs)</t>
  </si>
  <si>
    <t>Quantity recycled (lbs)</t>
  </si>
  <si>
    <t>Revenue ($)</t>
  </si>
  <si>
    <t>Avoided Disposal Costs ($)</t>
  </si>
  <si>
    <t>Product/Material Purchased</t>
  </si>
  <si>
    <t>Current Recycled Content Percent (%)</t>
  </si>
  <si>
    <t>Previous Recycled Content Percent (%)</t>
  </si>
  <si>
    <t>Amount Purchased (lbs)</t>
  </si>
  <si>
    <t>Buy Recycled Activities</t>
  </si>
  <si>
    <t>Amount Spent ($)</t>
  </si>
  <si>
    <t>Total:</t>
  </si>
  <si>
    <t>Year to Date Waste Reduced</t>
  </si>
  <si>
    <t>Year to Date Avoided Disposal Costs</t>
  </si>
  <si>
    <t>Year to Date Revenues</t>
  </si>
  <si>
    <t>Year to Date Avoided Purchasing Costs</t>
  </si>
  <si>
    <t>Total Year to Date Revenues and Avoided Purchasing Costs</t>
  </si>
  <si>
    <t>Gross Year to Date Waste Reduction Savings</t>
  </si>
  <si>
    <t>30 Yr TOTAL GHG Emission Reduction Factors from Waste Preventing the Material, Compared to Landfilling (MTCE/ton)</t>
  </si>
  <si>
    <t>30 Yr TOTAL GHG Emission Reductions from Waste Prevention (MTCE)</t>
  </si>
  <si>
    <t>30 Yr TOTAL GHG Emission Reduction Factors from Recycling the Material, Compared to Landfilling (MTCE/ton)</t>
  </si>
  <si>
    <t>30 Yr TOTAL  GHG Emission Reductions from Recycling (MTCE)</t>
  </si>
  <si>
    <t>Waste Prevention Activities</t>
  </si>
  <si>
    <t>From Waste Prevention</t>
  </si>
  <si>
    <t>From Recycling</t>
  </si>
  <si>
    <t>NA</t>
  </si>
  <si>
    <t>-</t>
  </si>
  <si>
    <t>Buy Recycled Summary</t>
  </si>
  <si>
    <t>Quantity Prevented (lbs)</t>
  </si>
  <si>
    <t>Quantity Recycled (lbs)</t>
  </si>
  <si>
    <t>Diversion Rate</t>
  </si>
  <si>
    <t>Waste Prevention and Recycling</t>
  </si>
  <si>
    <t>Click on the appropriate button for worksheet instructions and more information on how to calculate quantity disposed, quantity prevented, avoided disposal costs, avoided purchasing costs, or revenue from waste prevention.</t>
  </si>
  <si>
    <t>Click the appropriate button for worksheet instructions and more information on how to calculate the quantity recycled, revenue, or avoided disposal costs.</t>
  </si>
  <si>
    <t>Summary Sheet</t>
  </si>
  <si>
    <t>Recycling</t>
  </si>
  <si>
    <t>Waste Prevention</t>
  </si>
  <si>
    <t>Click on the following button to view instructions for this worksheet.</t>
  </si>
  <si>
    <t>Materials Prevented/Recycled</t>
  </si>
  <si>
    <t xml:space="preserve">
</t>
  </si>
  <si>
    <t>4. Choose how often how often you would like to submit information about your waste reduction activities. Click "weekly" or "monthly."</t>
  </si>
  <si>
    <t>5. Click “Done” to submit your selections.</t>
  </si>
  <si>
    <r>
      <t xml:space="preserve">2. Click the gray “Choose Waste Material(s)” button. </t>
    </r>
    <r>
      <rPr>
        <sz val="11"/>
        <rFont val="Times New Roman"/>
        <family val="1"/>
      </rPr>
      <t xml:space="preserve">If this button dosn't work be sure Macro's are enabled. To enable Macro's go to the "Tools" Menu, on that menu select "Macro" and then in that second menu select "Security...". A pop-up window will open with a Security Menu Tab, select "Medium" security to have Excel give you the option to enable Macro's each time you open a Excel Sheet with Macros, or "Low" to have Excel open Macro's everytime you open any Excel Sheet. Close and Reopen this spreadsheet and when it asks you whether you want to "Disable" or "Enable" Macros, choose Enable. </t>
    </r>
  </si>
  <si>
    <r>
      <t>3. Single click on each material targeted by your waste reduction program.</t>
    </r>
    <r>
      <rPr>
        <sz val="11"/>
        <rFont val="Times New Roman"/>
        <family val="1"/>
      </rPr>
      <t xml:space="preserve"> Most waste prevention and recycling activities focus on specific materials, such as corrugated, high grade paper, and glass. The “Waste Prevention” and “Recycling” tracking worksheets will display only the materials selected during this step.</t>
    </r>
  </si>
  <si>
    <t>Instructions</t>
  </si>
  <si>
    <r>
      <t>1. Calculate and record your organization’s disposal costs ($/lb) in the white cell.</t>
    </r>
    <r>
      <rPr>
        <sz val="11"/>
        <rFont val="Times New Roman"/>
        <family val="1"/>
      </rPr>
      <t xml:space="preserve"> To calculate this figure, use the following equation:
disposal costs ($/lb) = (annual waste collection labor costs + annual waste container costs + annual waste removal costs + annual tipping fees) / waste disposed annually (lbs).</t>
    </r>
  </si>
  <si>
    <t>1) Enter Disposal Costs ($/ton)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</si>
</sst>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
    <numFmt numFmtId="167" formatCode="0;\-0;;@"/>
    <numFmt numFmtId="168" formatCode="&quot;$&quot;0;\-0;;@"/>
    <numFmt numFmtId="169" formatCode="&quot;Yes&quot;;&quot;Yes&quot;;&quot;No&quot;"/>
    <numFmt numFmtId="170" formatCode="&quot;True&quot;;&quot;True&quot;;&quot;False&quot;"/>
    <numFmt numFmtId="171" formatCode="&quot;On&quot;;&quot;On&quot;;&quot;Off&quot;"/>
    <numFmt numFmtId="172" formatCode="_(&quot;$&quot;* #,##0_);_(&quot;$&quot;* \(#,##0\);_(* _);_(@_)"/>
    <numFmt numFmtId="173" formatCode="_(&quot;$&quot;* #,##0.00_);_(&quot;$&quot;* \(#,##0.00\);_(* _);_(@_)"/>
    <numFmt numFmtId="174" formatCode="_(* #,##0_);_(&quot;$&quot;* \(#,##0\);_(* _);_(@_)"/>
    <numFmt numFmtId="175" formatCode="_(* #,##0.00_);_(&quot;$&quot;* \(#,##0.00\);_(* _);_(@_)"/>
  </numFmts>
  <fonts count="17">
    <font>
      <sz val="10"/>
      <name val="Arial"/>
      <family val="0"/>
    </font>
    <font>
      <sz val="10"/>
      <color indexed="9"/>
      <name val="Arial"/>
      <family val="2"/>
    </font>
    <font>
      <u val="single"/>
      <sz val="10"/>
      <color indexed="12"/>
      <name val="Arial"/>
      <family val="0"/>
    </font>
    <font>
      <u val="single"/>
      <sz val="10"/>
      <color indexed="36"/>
      <name val="Arial"/>
      <family val="0"/>
    </font>
    <font>
      <sz val="10"/>
      <name val="Times New Roman"/>
      <family val="1"/>
    </font>
    <font>
      <b/>
      <sz val="10"/>
      <name val="Times New Roman"/>
      <family val="1"/>
    </font>
    <font>
      <sz val="11"/>
      <name val="Times New Roman"/>
      <family val="1"/>
    </font>
    <font>
      <b/>
      <sz val="11"/>
      <name val="Times New Roman"/>
      <family val="1"/>
    </font>
    <font>
      <b/>
      <sz val="11"/>
      <color indexed="9"/>
      <name val="Times New Roman"/>
      <family val="1"/>
    </font>
    <font>
      <b/>
      <sz val="12"/>
      <color indexed="9"/>
      <name val="Times New Roman"/>
      <family val="1"/>
    </font>
    <font>
      <b/>
      <sz val="14"/>
      <color indexed="9"/>
      <name val="Times New Roman"/>
      <family val="1"/>
    </font>
    <font>
      <sz val="11"/>
      <color indexed="44"/>
      <name val="Times New Roman"/>
      <family val="1"/>
    </font>
    <font>
      <sz val="10"/>
      <color indexed="9"/>
      <name val="Times New Roman"/>
      <family val="1"/>
    </font>
    <font>
      <b/>
      <sz val="11"/>
      <color indexed="8"/>
      <name val="Times New Roman"/>
      <family val="1"/>
    </font>
    <font>
      <sz val="12"/>
      <color indexed="9"/>
      <name val="Times New Roman"/>
      <family val="1"/>
    </font>
    <font>
      <sz val="9"/>
      <name val="Times New Roman"/>
      <family val="1"/>
    </font>
    <font>
      <i/>
      <sz val="11"/>
      <name val="Times New Roman"/>
      <family val="1"/>
    </font>
  </fonts>
  <fills count="8">
    <fill>
      <patternFill/>
    </fill>
    <fill>
      <patternFill patternType="gray125"/>
    </fill>
    <fill>
      <patternFill patternType="solid">
        <fgColor indexed="22"/>
        <bgColor indexed="64"/>
      </patternFill>
    </fill>
    <fill>
      <patternFill patternType="solid">
        <fgColor indexed="61"/>
        <bgColor indexed="64"/>
      </patternFill>
    </fill>
    <fill>
      <patternFill patternType="solid">
        <fgColor indexed="54"/>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s>
  <borders count="48">
    <border>
      <left/>
      <right/>
      <top/>
      <bottom/>
      <diagonal/>
    </border>
    <border>
      <left>
        <color indexed="63"/>
      </left>
      <right style="medium"/>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thin"/>
      <right style="medium"/>
      <top>
        <color indexed="63"/>
      </top>
      <bottom style="mediu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style="medium"/>
      <bottom style="medium"/>
    </border>
    <border>
      <left style="thin"/>
      <right style="thin"/>
      <top>
        <color indexed="63"/>
      </top>
      <bottom>
        <color indexed="63"/>
      </bottom>
    </border>
    <border>
      <left style="medium"/>
      <right>
        <color indexed="63"/>
      </right>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style="medium"/>
      <top>
        <color indexed="63"/>
      </top>
      <bottom style="thin"/>
    </border>
    <border>
      <left>
        <color indexed="63"/>
      </left>
      <right style="thin"/>
      <top>
        <color indexed="63"/>
      </top>
      <bottom style="thin"/>
    </border>
    <border>
      <left>
        <color indexed="63"/>
      </left>
      <right style="thin"/>
      <top style="medium"/>
      <bottom style="medium"/>
    </border>
    <border>
      <left>
        <color indexed="63"/>
      </left>
      <right style="thin"/>
      <top>
        <color indexed="63"/>
      </top>
      <bottom>
        <color indexed="63"/>
      </bottom>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medium"/>
      <bottom style="medium"/>
    </border>
    <border>
      <left style="medium"/>
      <right>
        <color indexed="63"/>
      </right>
      <top>
        <color indexed="63"/>
      </top>
      <bottom style="thin"/>
    </border>
    <border>
      <left style="thin"/>
      <right style="thin"/>
      <top>
        <color indexed="63"/>
      </top>
      <bottom style="medium"/>
    </border>
    <border>
      <left style="medium"/>
      <right style="medium"/>
      <top>
        <color indexed="63"/>
      </top>
      <bottom style="medium"/>
    </border>
    <border>
      <left style="thin"/>
      <right style="thin"/>
      <top style="medium"/>
      <bottom style="double"/>
    </border>
    <border>
      <left style="thin"/>
      <right style="thin"/>
      <top style="medium"/>
      <bottom style="thick"/>
    </border>
    <border>
      <left style="thin"/>
      <right style="medium"/>
      <top style="medium"/>
      <bottom style="thick"/>
    </border>
    <border>
      <left style="medium"/>
      <right>
        <color indexed="63"/>
      </right>
      <top style="medium"/>
      <bottom style="double"/>
    </border>
    <border>
      <left style="medium"/>
      <right style="medium"/>
      <top style="medium"/>
      <bottom style="double"/>
    </border>
    <border>
      <left>
        <color indexed="63"/>
      </left>
      <right>
        <color indexed="63"/>
      </right>
      <top style="medium"/>
      <bottom style="double"/>
    </border>
    <border>
      <left>
        <color indexed="63"/>
      </left>
      <right style="thin"/>
      <top style="medium"/>
      <bottom style="double"/>
    </border>
    <border>
      <left style="thin"/>
      <right style="thin"/>
      <top style="medium"/>
      <bottom>
        <color indexed="63"/>
      </botto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0" fillId="0" borderId="0" xfId="0" applyFont="1" applyAlignment="1">
      <alignment/>
    </xf>
    <xf numFmtId="0" fontId="0" fillId="0" borderId="0" xfId="0" applyFont="1" applyAlignment="1">
      <alignment horizontal="center" wrapText="1"/>
    </xf>
    <xf numFmtId="0" fontId="0" fillId="0" borderId="0" xfId="0" applyFont="1" applyBorder="1" applyAlignment="1">
      <alignment/>
    </xf>
    <xf numFmtId="0" fontId="0" fillId="0" borderId="0" xfId="0" applyFont="1" applyBorder="1" applyAlignment="1">
      <alignment horizontal="center" wrapText="1"/>
    </xf>
    <xf numFmtId="0" fontId="1" fillId="0" borderId="0" xfId="0" applyFont="1" applyBorder="1" applyAlignment="1">
      <alignment/>
    </xf>
    <xf numFmtId="0" fontId="0" fillId="0" borderId="0" xfId="0" applyFont="1" applyBorder="1" applyAlignment="1">
      <alignment wrapText="1"/>
    </xf>
    <xf numFmtId="0" fontId="0" fillId="0" borderId="0" xfId="0" applyFont="1" applyAlignment="1">
      <alignment wrapText="1"/>
    </xf>
    <xf numFmtId="0" fontId="4" fillId="0" borderId="0" xfId="0" applyFont="1"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horizontal="center" wrapText="1"/>
    </xf>
    <xf numFmtId="0" fontId="6" fillId="0" borderId="0" xfId="0" applyFont="1" applyAlignment="1">
      <alignment/>
    </xf>
    <xf numFmtId="0" fontId="6" fillId="2" borderId="0" xfId="0" applyFont="1" applyFill="1" applyAlignment="1">
      <alignment/>
    </xf>
    <xf numFmtId="0" fontId="6" fillId="0" borderId="0" xfId="0" applyFont="1" applyAlignment="1">
      <alignment wrapText="1"/>
    </xf>
    <xf numFmtId="0" fontId="4" fillId="2" borderId="1" xfId="0" applyFont="1" applyFill="1" applyBorder="1" applyAlignment="1" applyProtection="1">
      <alignment/>
      <protection locked="0"/>
    </xf>
    <xf numFmtId="0" fontId="6" fillId="2" borderId="0" xfId="0" applyFont="1" applyFill="1" applyBorder="1" applyAlignment="1">
      <alignment/>
    </xf>
    <xf numFmtId="0" fontId="4" fillId="2" borderId="2" xfId="0" applyFont="1" applyFill="1" applyBorder="1" applyAlignment="1" applyProtection="1">
      <alignment/>
      <protection locked="0"/>
    </xf>
    <xf numFmtId="0" fontId="6" fillId="2" borderId="3" xfId="0" applyFont="1" applyFill="1" applyBorder="1" applyAlignment="1">
      <alignment/>
    </xf>
    <xf numFmtId="0" fontId="4" fillId="2" borderId="4" xfId="0" applyFont="1" applyFill="1" applyBorder="1" applyAlignment="1" applyProtection="1">
      <alignment/>
      <protection locked="0"/>
    </xf>
    <xf numFmtId="0" fontId="7" fillId="0" borderId="0" xfId="0" applyFont="1" applyAlignment="1">
      <alignment/>
    </xf>
    <xf numFmtId="172" fontId="6" fillId="0" borderId="5" xfId="0" applyNumberFormat="1" applyFont="1" applyBorder="1" applyAlignment="1" applyProtection="1">
      <alignment/>
      <protection locked="0"/>
    </xf>
    <xf numFmtId="0" fontId="7" fillId="0" borderId="0" xfId="0" applyFont="1" applyAlignment="1">
      <alignment vertical="center"/>
    </xf>
    <xf numFmtId="174" fontId="6" fillId="0" borderId="6" xfId="0" applyNumberFormat="1" applyFont="1" applyBorder="1" applyAlignment="1" applyProtection="1">
      <alignment/>
      <protection locked="0"/>
    </xf>
    <xf numFmtId="172" fontId="6" fillId="0" borderId="7" xfId="0" applyNumberFormat="1" applyFont="1" applyBorder="1" applyAlignment="1" applyProtection="1">
      <alignment/>
      <protection locked="0"/>
    </xf>
    <xf numFmtId="174" fontId="6" fillId="0" borderId="8" xfId="0" applyNumberFormat="1" applyFont="1" applyBorder="1" applyAlignment="1" applyProtection="1">
      <alignment/>
      <protection locked="0"/>
    </xf>
    <xf numFmtId="0" fontId="6" fillId="3" borderId="9" xfId="0" applyFont="1" applyFill="1" applyBorder="1" applyAlignment="1">
      <alignment/>
    </xf>
    <xf numFmtId="0" fontId="8" fillId="4" borderId="10" xfId="0" applyFont="1" applyFill="1" applyBorder="1" applyAlignment="1">
      <alignment vertical="center"/>
    </xf>
    <xf numFmtId="0" fontId="8" fillId="4" borderId="8" xfId="0" applyFont="1" applyFill="1" applyBorder="1" applyAlignment="1">
      <alignment vertical="center" wrapText="1"/>
    </xf>
    <xf numFmtId="0" fontId="8" fillId="4" borderId="8" xfId="0" applyFont="1" applyFill="1" applyBorder="1" applyAlignment="1">
      <alignment horizontal="center" vertical="center" wrapText="1"/>
    </xf>
    <xf numFmtId="0" fontId="8" fillId="4" borderId="11" xfId="0" applyFont="1" applyFill="1" applyBorder="1" applyAlignment="1">
      <alignment horizontal="center" vertical="center" wrapText="1"/>
    </xf>
    <xf numFmtId="172" fontId="6" fillId="2" borderId="5" xfId="0" applyNumberFormat="1" applyFont="1" applyFill="1" applyBorder="1" applyAlignment="1" applyProtection="1">
      <alignment/>
      <protection/>
    </xf>
    <xf numFmtId="174" fontId="6" fillId="2" borderId="11" xfId="0" applyNumberFormat="1" applyFont="1" applyFill="1" applyBorder="1" applyAlignment="1" applyProtection="1">
      <alignment/>
      <protection/>
    </xf>
    <xf numFmtId="174" fontId="6" fillId="2" borderId="12" xfId="0" applyNumberFormat="1" applyFont="1" applyFill="1" applyBorder="1" applyAlignment="1" applyProtection="1">
      <alignment/>
      <protection/>
    </xf>
    <xf numFmtId="172" fontId="6" fillId="2" borderId="13" xfId="0" applyNumberFormat="1" applyFont="1" applyFill="1" applyBorder="1" applyAlignment="1" applyProtection="1">
      <alignment/>
      <protection/>
    </xf>
    <xf numFmtId="172" fontId="6" fillId="2" borderId="14" xfId="0" applyNumberFormat="1" applyFont="1" applyFill="1" applyBorder="1" applyAlignment="1" applyProtection="1">
      <alignment/>
      <protection/>
    </xf>
    <xf numFmtId="0" fontId="0" fillId="3" borderId="15" xfId="0" applyFont="1" applyFill="1" applyBorder="1" applyAlignment="1">
      <alignment horizontal="center" wrapText="1"/>
    </xf>
    <xf numFmtId="0" fontId="0" fillId="3" borderId="16" xfId="0" applyFont="1" applyFill="1" applyBorder="1" applyAlignment="1">
      <alignment horizontal="center" wrapText="1"/>
    </xf>
    <xf numFmtId="0" fontId="10" fillId="3" borderId="15" xfId="0" applyFont="1" applyFill="1" applyBorder="1" applyAlignment="1">
      <alignment horizontal="center"/>
    </xf>
    <xf numFmtId="0" fontId="6" fillId="0" borderId="0" xfId="0" applyFont="1" applyAlignment="1" applyProtection="1">
      <alignment/>
      <protection/>
    </xf>
    <xf numFmtId="0" fontId="0" fillId="2" borderId="0" xfId="0" applyFont="1" applyFill="1" applyAlignment="1">
      <alignment/>
    </xf>
    <xf numFmtId="0" fontId="6" fillId="2" borderId="0" xfId="0" applyFont="1" applyFill="1" applyAlignment="1" applyProtection="1">
      <alignment/>
      <protection/>
    </xf>
    <xf numFmtId="0" fontId="7" fillId="2" borderId="0" xfId="0" applyFont="1" applyFill="1" applyAlignment="1">
      <alignment/>
    </xf>
    <xf numFmtId="0" fontId="0" fillId="2" borderId="0" xfId="0" applyFont="1" applyFill="1" applyBorder="1" applyAlignment="1">
      <alignment/>
    </xf>
    <xf numFmtId="0" fontId="0" fillId="2" borderId="0" xfId="0" applyFont="1" applyFill="1" applyBorder="1" applyAlignment="1">
      <alignment wrapText="1"/>
    </xf>
    <xf numFmtId="0" fontId="0" fillId="2" borderId="0" xfId="0" applyFont="1" applyFill="1" applyBorder="1" applyAlignment="1">
      <alignment horizontal="center" wrapText="1"/>
    </xf>
    <xf numFmtId="0" fontId="7" fillId="5" borderId="17" xfId="0" applyFont="1" applyFill="1" applyBorder="1" applyAlignment="1">
      <alignment vertical="center"/>
    </xf>
    <xf numFmtId="0" fontId="6" fillId="5" borderId="8" xfId="0" applyFont="1" applyFill="1" applyBorder="1" applyAlignment="1">
      <alignment vertical="center"/>
    </xf>
    <xf numFmtId="0" fontId="7" fillId="5" borderId="18" xfId="0" applyFont="1" applyFill="1" applyBorder="1" applyAlignment="1">
      <alignment vertical="center"/>
    </xf>
    <xf numFmtId="0" fontId="6" fillId="5" borderId="6" xfId="0" applyFont="1" applyFill="1" applyBorder="1" applyAlignment="1">
      <alignment vertical="center"/>
    </xf>
    <xf numFmtId="0" fontId="6" fillId="5" borderId="5" xfId="0" applyFont="1" applyFill="1" applyBorder="1" applyAlignment="1">
      <alignment vertical="center"/>
    </xf>
    <xf numFmtId="0" fontId="6" fillId="5" borderId="7" xfId="0" applyFont="1" applyFill="1" applyBorder="1" applyAlignment="1">
      <alignment vertical="center"/>
    </xf>
    <xf numFmtId="0" fontId="11" fillId="5" borderId="19" xfId="0" applyFont="1" applyFill="1" applyBorder="1" applyAlignment="1">
      <alignment vertical="center"/>
    </xf>
    <xf numFmtId="0" fontId="11" fillId="5" borderId="20" xfId="0" applyFont="1" applyFill="1" applyBorder="1" applyAlignment="1">
      <alignment vertical="center"/>
    </xf>
    <xf numFmtId="0" fontId="6" fillId="3" borderId="2" xfId="0" applyFont="1" applyFill="1" applyBorder="1" applyAlignment="1">
      <alignment/>
    </xf>
    <xf numFmtId="0" fontId="6" fillId="2" borderId="8" xfId="0" applyFont="1" applyFill="1" applyBorder="1" applyAlignment="1" applyProtection="1">
      <alignment vertical="top" wrapText="1"/>
      <protection locked="0"/>
    </xf>
    <xf numFmtId="0" fontId="9" fillId="4" borderId="17"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1" xfId="0" applyFont="1" applyFill="1" applyBorder="1" applyAlignment="1">
      <alignment horizontal="center" vertical="center"/>
    </xf>
    <xf numFmtId="0" fontId="4" fillId="0" borderId="0" xfId="0" applyFont="1" applyBorder="1" applyAlignment="1">
      <alignment/>
    </xf>
    <xf numFmtId="0" fontId="12" fillId="0" borderId="0" xfId="0" applyFont="1" applyBorder="1" applyAlignment="1">
      <alignment/>
    </xf>
    <xf numFmtId="164" fontId="4" fillId="0" borderId="0" xfId="0" applyNumberFormat="1" applyFont="1" applyBorder="1" applyAlignment="1" applyProtection="1">
      <alignment/>
      <protection/>
    </xf>
    <xf numFmtId="172" fontId="4" fillId="0" borderId="5" xfId="0" applyNumberFormat="1" applyFont="1" applyBorder="1" applyAlignment="1" applyProtection="1">
      <alignment/>
      <protection locked="0"/>
    </xf>
    <xf numFmtId="174" fontId="4" fillId="0" borderId="21" xfId="0" applyNumberFormat="1" applyFont="1" applyBorder="1" applyAlignment="1" applyProtection="1">
      <alignment/>
      <protection locked="0"/>
    </xf>
    <xf numFmtId="174" fontId="4" fillId="0" borderId="6" xfId="0" applyNumberFormat="1" applyFont="1" applyBorder="1" applyAlignment="1" applyProtection="1">
      <alignment/>
      <protection locked="0"/>
    </xf>
    <xf numFmtId="174" fontId="4" fillId="2" borderId="12" xfId="0" applyNumberFormat="1" applyFont="1" applyFill="1" applyBorder="1" applyAlignment="1" applyProtection="1">
      <alignment/>
      <protection/>
    </xf>
    <xf numFmtId="0" fontId="11" fillId="5" borderId="22" xfId="0" applyFont="1" applyFill="1" applyBorder="1" applyAlignment="1">
      <alignment/>
    </xf>
    <xf numFmtId="172" fontId="4" fillId="2" borderId="13" xfId="0" applyNumberFormat="1" applyFont="1" applyFill="1" applyBorder="1" applyAlignment="1" applyProtection="1">
      <alignment/>
      <protection/>
    </xf>
    <xf numFmtId="0" fontId="11" fillId="5" borderId="23" xfId="0" applyFont="1" applyFill="1" applyBorder="1" applyAlignment="1">
      <alignment/>
    </xf>
    <xf numFmtId="172" fontId="4" fillId="2" borderId="7" xfId="0" applyNumberFormat="1" applyFont="1" applyFill="1" applyBorder="1" applyAlignment="1" applyProtection="1">
      <alignment/>
      <protection/>
    </xf>
    <xf numFmtId="172" fontId="4" fillId="2" borderId="14" xfId="0" applyNumberFormat="1" applyFont="1" applyFill="1" applyBorder="1" applyAlignment="1" applyProtection="1">
      <alignment/>
      <protection/>
    </xf>
    <xf numFmtId="0" fontId="13" fillId="5" borderId="24" xfId="0" applyFont="1" applyFill="1" applyBorder="1" applyAlignment="1">
      <alignment/>
    </xf>
    <xf numFmtId="0" fontId="8" fillId="4" borderId="10" xfId="0" applyFont="1" applyFill="1" applyBorder="1" applyAlignment="1">
      <alignment vertical="center" wrapText="1"/>
    </xf>
    <xf numFmtId="0" fontId="8" fillId="4" borderId="15" xfId="0" applyFont="1" applyFill="1" applyBorder="1" applyAlignment="1">
      <alignment vertical="center"/>
    </xf>
    <xf numFmtId="0" fontId="7" fillId="5" borderId="22" xfId="0" applyFont="1" applyFill="1" applyBorder="1" applyAlignment="1">
      <alignment/>
    </xf>
    <xf numFmtId="174" fontId="4" fillId="2" borderId="25" xfId="0" applyNumberFormat="1" applyFont="1" applyFill="1" applyBorder="1" applyAlignment="1" applyProtection="1">
      <alignment/>
      <protection/>
    </xf>
    <xf numFmtId="0" fontId="5" fillId="3" borderId="26" xfId="0" applyFont="1" applyFill="1" applyBorder="1" applyAlignment="1">
      <alignment vertical="center"/>
    </xf>
    <xf numFmtId="0" fontId="4" fillId="3" borderId="21" xfId="0" applyFont="1" applyFill="1" applyBorder="1" applyAlignment="1">
      <alignment vertical="center"/>
    </xf>
    <xf numFmtId="0" fontId="8" fillId="4" borderId="27" xfId="0" applyFont="1" applyFill="1" applyBorder="1" applyAlignment="1">
      <alignment vertical="center"/>
    </xf>
    <xf numFmtId="0" fontId="6" fillId="3" borderId="28" xfId="0" applyFont="1" applyFill="1" applyBorder="1" applyAlignment="1">
      <alignment vertical="center"/>
    </xf>
    <xf numFmtId="0" fontId="10" fillId="3" borderId="10" xfId="0" applyFont="1" applyFill="1" applyBorder="1" applyAlignment="1">
      <alignment horizontal="center" vertical="center"/>
    </xf>
    <xf numFmtId="0" fontId="10" fillId="3" borderId="15" xfId="0" applyFont="1" applyFill="1" applyBorder="1" applyAlignment="1">
      <alignment horizontal="center" vertical="center"/>
    </xf>
    <xf numFmtId="0" fontId="12" fillId="3" borderId="15" xfId="0" applyFont="1" applyFill="1" applyBorder="1" applyAlignment="1">
      <alignment/>
    </xf>
    <xf numFmtId="0" fontId="12" fillId="3" borderId="16" xfId="0" applyFont="1" applyFill="1" applyBorder="1" applyAlignment="1">
      <alignment/>
    </xf>
    <xf numFmtId="0" fontId="4" fillId="2" borderId="0" xfId="0" applyFont="1" applyFill="1" applyAlignment="1">
      <alignment/>
    </xf>
    <xf numFmtId="0" fontId="4" fillId="2" borderId="0" xfId="0" applyFont="1" applyFill="1" applyBorder="1" applyAlignment="1">
      <alignment/>
    </xf>
    <xf numFmtId="0" fontId="4" fillId="3" borderId="25" xfId="0" applyFont="1" applyFill="1" applyBorder="1" applyAlignment="1">
      <alignment vertical="center"/>
    </xf>
    <xf numFmtId="0" fontId="5" fillId="2" borderId="0" xfId="0" applyFont="1" applyFill="1" applyAlignment="1">
      <alignment wrapText="1"/>
    </xf>
    <xf numFmtId="0" fontId="7" fillId="2" borderId="17" xfId="0" applyFont="1" applyFill="1" applyBorder="1" applyAlignment="1">
      <alignment/>
    </xf>
    <xf numFmtId="165" fontId="7" fillId="2" borderId="8" xfId="21" applyNumberFormat="1" applyFont="1" applyFill="1" applyBorder="1" applyAlignment="1">
      <alignment/>
    </xf>
    <xf numFmtId="166" fontId="7" fillId="2" borderId="8" xfId="0" applyNumberFormat="1" applyFont="1" applyFill="1" applyBorder="1" applyAlignment="1">
      <alignment/>
    </xf>
    <xf numFmtId="164" fontId="7" fillId="2" borderId="11" xfId="0" applyNumberFormat="1" applyFont="1" applyFill="1" applyBorder="1" applyAlignment="1">
      <alignment/>
    </xf>
    <xf numFmtId="0" fontId="6" fillId="0" borderId="29" xfId="0" applyFont="1" applyFill="1" applyBorder="1" applyAlignment="1" applyProtection="1">
      <alignment wrapText="1"/>
      <protection locked="0"/>
    </xf>
    <xf numFmtId="165" fontId="6" fillId="0" borderId="5" xfId="21" applyNumberFormat="1" applyFont="1" applyFill="1" applyBorder="1" applyAlignment="1" applyProtection="1">
      <alignment/>
      <protection locked="0"/>
    </xf>
    <xf numFmtId="166" fontId="6" fillId="0" borderId="5" xfId="0" applyNumberFormat="1" applyFont="1" applyFill="1" applyBorder="1" applyAlignment="1" applyProtection="1">
      <alignment/>
      <protection locked="0"/>
    </xf>
    <xf numFmtId="164" fontId="6" fillId="0" borderId="13" xfId="0" applyNumberFormat="1" applyFont="1" applyFill="1" applyBorder="1" applyAlignment="1" applyProtection="1">
      <alignment/>
      <protection locked="0"/>
    </xf>
    <xf numFmtId="0" fontId="6" fillId="0" borderId="30" xfId="0" applyFont="1" applyFill="1" applyBorder="1" applyAlignment="1" applyProtection="1">
      <alignment wrapText="1"/>
      <protection locked="0"/>
    </xf>
    <xf numFmtId="165" fontId="6" fillId="0" borderId="31" xfId="21" applyNumberFormat="1" applyFont="1" applyFill="1" applyBorder="1" applyAlignment="1" applyProtection="1">
      <alignment/>
      <protection locked="0"/>
    </xf>
    <xf numFmtId="166" fontId="6" fillId="0" borderId="31" xfId="0" applyNumberFormat="1" applyFont="1" applyFill="1" applyBorder="1" applyAlignment="1" applyProtection="1">
      <alignment/>
      <protection locked="0"/>
    </xf>
    <xf numFmtId="164" fontId="6" fillId="0" borderId="32" xfId="0" applyNumberFormat="1" applyFont="1" applyFill="1" applyBorder="1" applyAlignment="1" applyProtection="1">
      <alignment/>
      <protection locked="0"/>
    </xf>
    <xf numFmtId="0" fontId="4" fillId="2" borderId="1" xfId="0" applyFont="1" applyFill="1" applyBorder="1" applyAlignment="1">
      <alignment/>
    </xf>
    <xf numFmtId="0" fontId="7" fillId="2" borderId="23" xfId="0" applyFont="1" applyFill="1" applyBorder="1" applyAlignment="1">
      <alignment horizontal="right"/>
    </xf>
    <xf numFmtId="0" fontId="9" fillId="3" borderId="10"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16" xfId="0" applyFont="1" applyFill="1" applyBorder="1" applyAlignment="1">
      <alignment horizontal="center" vertical="center"/>
    </xf>
    <xf numFmtId="0" fontId="4" fillId="2" borderId="33" xfId="0" applyFont="1" applyFill="1" applyBorder="1" applyAlignment="1">
      <alignment horizontal="center"/>
    </xf>
    <xf numFmtId="0" fontId="6" fillId="0" borderId="34" xfId="0" applyFont="1" applyFill="1" applyBorder="1" applyAlignment="1" applyProtection="1">
      <alignment wrapText="1"/>
      <protection locked="0"/>
    </xf>
    <xf numFmtId="165" fontId="6" fillId="0" borderId="21" xfId="21" applyNumberFormat="1" applyFont="1" applyFill="1" applyBorder="1" applyAlignment="1" applyProtection="1">
      <alignment/>
      <protection locked="0"/>
    </xf>
    <xf numFmtId="166" fontId="6" fillId="0" borderId="21" xfId="0" applyNumberFormat="1" applyFont="1" applyFill="1" applyBorder="1" applyAlignment="1" applyProtection="1">
      <alignment/>
      <protection locked="0"/>
    </xf>
    <xf numFmtId="164" fontId="6" fillId="0" borderId="25" xfId="0" applyNumberFormat="1" applyFont="1" applyFill="1" applyBorder="1" applyAlignment="1" applyProtection="1">
      <alignment/>
      <protection locked="0"/>
    </xf>
    <xf numFmtId="0" fontId="8" fillId="4" borderId="8" xfId="0" applyFont="1" applyFill="1" applyBorder="1" applyAlignment="1">
      <alignment horizontal="center" wrapText="1"/>
    </xf>
    <xf numFmtId="0" fontId="8" fillId="4" borderId="11" xfId="0" applyFont="1" applyFill="1" applyBorder="1" applyAlignment="1">
      <alignment horizontal="center" wrapText="1"/>
    </xf>
    <xf numFmtId="0" fontId="8" fillId="4" borderId="27" xfId="0" applyFont="1" applyFill="1" applyBorder="1" applyAlignment="1">
      <alignment horizontal="center" wrapText="1"/>
    </xf>
    <xf numFmtId="0" fontId="4" fillId="4" borderId="10" xfId="0" applyFont="1" applyFill="1" applyBorder="1" applyAlignment="1">
      <alignment horizontal="center"/>
    </xf>
    <xf numFmtId="0" fontId="4" fillId="2" borderId="0" xfId="0" applyFont="1" applyFill="1" applyAlignment="1">
      <alignment wrapText="1"/>
    </xf>
    <xf numFmtId="0" fontId="4" fillId="2" borderId="0" xfId="0" applyFont="1" applyFill="1" applyAlignment="1">
      <alignment/>
    </xf>
    <xf numFmtId="0" fontId="7" fillId="2" borderId="0" xfId="0" applyFont="1" applyFill="1" applyAlignment="1" applyProtection="1">
      <alignment vertical="top" wrapText="1"/>
      <protection/>
    </xf>
    <xf numFmtId="0" fontId="6" fillId="2" borderId="0" xfId="0" applyFont="1" applyFill="1" applyAlignment="1" applyProtection="1">
      <alignment vertical="top" wrapText="1"/>
      <protection/>
    </xf>
    <xf numFmtId="0" fontId="6" fillId="2" borderId="0" xfId="0" applyFont="1" applyFill="1" applyAlignment="1" applyProtection="1">
      <alignment vertical="top"/>
      <protection/>
    </xf>
    <xf numFmtId="0" fontId="6" fillId="2" borderId="0" xfId="0" applyFont="1" applyFill="1" applyAlignment="1" applyProtection="1">
      <alignment/>
      <protection/>
    </xf>
    <xf numFmtId="0" fontId="6" fillId="2" borderId="0" xfId="0" applyFont="1" applyFill="1" applyAlignment="1" applyProtection="1">
      <alignment horizontal="center" wrapText="1"/>
      <protection/>
    </xf>
    <xf numFmtId="0" fontId="7" fillId="2" borderId="0" xfId="0" applyFont="1" applyFill="1" applyAlignment="1" applyProtection="1">
      <alignment horizontal="left" vertical="top" wrapText="1"/>
      <protection/>
    </xf>
    <xf numFmtId="0" fontId="6" fillId="2" borderId="0" xfId="0" applyFont="1" applyFill="1" applyAlignment="1" applyProtection="1">
      <alignment wrapText="1"/>
      <protection/>
    </xf>
    <xf numFmtId="0" fontId="6" fillId="5" borderId="21" xfId="0" applyFont="1" applyFill="1" applyBorder="1" applyAlignment="1">
      <alignment vertical="center"/>
    </xf>
    <xf numFmtId="0" fontId="4" fillId="0" borderId="0" xfId="0" applyFont="1" applyAlignment="1" quotePrefix="1">
      <alignment/>
    </xf>
    <xf numFmtId="0" fontId="12" fillId="3" borderId="15" xfId="0" applyFont="1" applyFill="1" applyBorder="1" applyAlignment="1">
      <alignment vertical="center"/>
    </xf>
    <xf numFmtId="0" fontId="12" fillId="3" borderId="16" xfId="0" applyFont="1" applyFill="1" applyBorder="1" applyAlignment="1">
      <alignment vertical="center"/>
    </xf>
    <xf numFmtId="0" fontId="7" fillId="5" borderId="35" xfId="0" applyFont="1" applyFill="1" applyBorder="1" applyAlignment="1">
      <alignment/>
    </xf>
    <xf numFmtId="0" fontId="8" fillId="4" borderId="21" xfId="0" applyFont="1" applyFill="1" applyBorder="1" applyAlignment="1">
      <alignment horizontal="center" wrapText="1"/>
    </xf>
    <xf numFmtId="0" fontId="8" fillId="4" borderId="34" xfId="0" applyFont="1" applyFill="1" applyBorder="1" applyAlignment="1">
      <alignment horizontal="center" wrapText="1"/>
    </xf>
    <xf numFmtId="0" fontId="8" fillId="4" borderId="25" xfId="0" applyFont="1" applyFill="1" applyBorder="1" applyAlignment="1">
      <alignment horizontal="center" wrapText="1"/>
    </xf>
    <xf numFmtId="0" fontId="7" fillId="5" borderId="29" xfId="0" applyFont="1" applyFill="1" applyBorder="1" applyAlignment="1">
      <alignment/>
    </xf>
    <xf numFmtId="0" fontId="9" fillId="3" borderId="36" xfId="0" applyFont="1" applyFill="1" applyBorder="1" applyAlignment="1">
      <alignment vertical="center"/>
    </xf>
    <xf numFmtId="0" fontId="9" fillId="3" borderId="10" xfId="0" applyFont="1" applyFill="1" applyBorder="1" applyAlignment="1">
      <alignment vertical="center"/>
    </xf>
    <xf numFmtId="0" fontId="5" fillId="2" borderId="0" xfId="0" applyFont="1" applyFill="1" applyAlignment="1">
      <alignment horizontal="left" vertical="top" wrapText="1"/>
    </xf>
    <xf numFmtId="0" fontId="4" fillId="6" borderId="5" xfId="0" applyFont="1" applyFill="1" applyBorder="1" applyAlignment="1">
      <alignment/>
    </xf>
    <xf numFmtId="0" fontId="4" fillId="6" borderId="5" xfId="0" applyFont="1" applyFill="1" applyBorder="1" applyAlignment="1">
      <alignment wrapText="1"/>
    </xf>
    <xf numFmtId="0" fontId="4" fillId="5" borderId="29" xfId="0" applyFont="1" applyFill="1" applyBorder="1" applyAlignment="1" applyProtection="1">
      <alignment wrapText="1"/>
      <protection locked="0"/>
    </xf>
    <xf numFmtId="0" fontId="4" fillId="6" borderId="31" xfId="0" applyFont="1" applyFill="1" applyBorder="1" applyAlignment="1">
      <alignment/>
    </xf>
    <xf numFmtId="0" fontId="7" fillId="5" borderId="30" xfId="0" applyFont="1" applyFill="1" applyBorder="1" applyAlignment="1">
      <alignment/>
    </xf>
    <xf numFmtId="165" fontId="4" fillId="6" borderId="5" xfId="21" applyNumberFormat="1" applyFont="1" applyFill="1" applyBorder="1" applyAlignment="1" applyProtection="1">
      <alignment/>
      <protection locked="0"/>
    </xf>
    <xf numFmtId="166" fontId="4" fillId="6" borderId="13" xfId="21" applyNumberFormat="1" applyFont="1" applyFill="1" applyBorder="1" applyAlignment="1" applyProtection="1">
      <alignment/>
      <protection locked="0"/>
    </xf>
    <xf numFmtId="166" fontId="4" fillId="6" borderId="13" xfId="0" applyNumberFormat="1" applyFont="1" applyFill="1" applyBorder="1" applyAlignment="1" applyProtection="1">
      <alignment/>
      <protection locked="0"/>
    </xf>
    <xf numFmtId="0" fontId="7" fillId="5" borderId="20" xfId="0" applyFont="1" applyFill="1" applyBorder="1" applyAlignment="1">
      <alignment/>
    </xf>
    <xf numFmtId="165" fontId="7" fillId="6" borderId="37" xfId="21" applyNumberFormat="1" applyFont="1" applyFill="1" applyBorder="1" applyAlignment="1">
      <alignment/>
    </xf>
    <xf numFmtId="166" fontId="7" fillId="6" borderId="4" xfId="0" applyNumberFormat="1" applyFont="1" applyFill="1" applyBorder="1" applyAlignment="1">
      <alignment/>
    </xf>
    <xf numFmtId="164" fontId="6" fillId="7" borderId="38" xfId="0" applyNumberFormat="1" applyFont="1" applyFill="1" applyBorder="1" applyAlignment="1" applyProtection="1">
      <alignment/>
      <protection locked="0"/>
    </xf>
    <xf numFmtId="0" fontId="9" fillId="3" borderId="10" xfId="0" applyFont="1" applyFill="1" applyBorder="1" applyAlignment="1">
      <alignment horizontal="left" vertical="center"/>
    </xf>
    <xf numFmtId="0" fontId="9" fillId="3" borderId="15" xfId="0" applyFont="1" applyFill="1" applyBorder="1" applyAlignment="1">
      <alignment horizontal="left" vertical="center"/>
    </xf>
    <xf numFmtId="0" fontId="9" fillId="3" borderId="16" xfId="0" applyFont="1" applyFill="1" applyBorder="1" applyAlignment="1">
      <alignment horizontal="left" vertical="center"/>
    </xf>
    <xf numFmtId="0" fontId="4" fillId="0" borderId="0" xfId="0" applyFont="1" applyFill="1" applyAlignment="1">
      <alignment/>
    </xf>
    <xf numFmtId="0" fontId="4" fillId="7" borderId="0" xfId="0" applyFont="1" applyFill="1" applyAlignment="1">
      <alignment/>
    </xf>
    <xf numFmtId="0" fontId="7" fillId="0" borderId="0" xfId="0" applyFont="1" applyFill="1" applyBorder="1" applyAlignment="1">
      <alignment/>
    </xf>
    <xf numFmtId="165" fontId="7" fillId="0" borderId="0" xfId="21" applyNumberFormat="1" applyFont="1" applyFill="1" applyBorder="1" applyAlignment="1">
      <alignment/>
    </xf>
    <xf numFmtId="166" fontId="7" fillId="0" borderId="0" xfId="0" applyNumberFormat="1" applyFont="1" applyFill="1" applyBorder="1" applyAlignment="1">
      <alignment/>
    </xf>
    <xf numFmtId="0" fontId="16" fillId="0" borderId="5" xfId="0" applyFont="1" applyFill="1" applyBorder="1" applyAlignment="1">
      <alignment horizontal="center" wrapText="1"/>
    </xf>
    <xf numFmtId="0" fontId="4" fillId="0" borderId="5" xfId="0" applyFont="1" applyFill="1" applyBorder="1" applyAlignment="1">
      <alignment/>
    </xf>
    <xf numFmtId="164" fontId="4" fillId="0" borderId="5" xfId="0" applyNumberFormat="1" applyFont="1" applyFill="1" applyBorder="1" applyAlignment="1">
      <alignment/>
    </xf>
    <xf numFmtId="166" fontId="4" fillId="0" borderId="5" xfId="0" applyNumberFormat="1" applyFont="1" applyFill="1" applyBorder="1" applyAlignment="1">
      <alignment/>
    </xf>
    <xf numFmtId="166" fontId="4" fillId="0" borderId="13" xfId="0" applyNumberFormat="1" applyFont="1" applyFill="1" applyBorder="1" applyAlignment="1">
      <alignment/>
    </xf>
    <xf numFmtId="0" fontId="4" fillId="0" borderId="31" xfId="0" applyFont="1" applyFill="1" applyBorder="1" applyAlignment="1">
      <alignment/>
    </xf>
    <xf numFmtId="164" fontId="4" fillId="0" borderId="31" xfId="0" applyNumberFormat="1" applyFont="1" applyFill="1" applyBorder="1" applyAlignment="1">
      <alignment/>
    </xf>
    <xf numFmtId="166" fontId="4" fillId="0" borderId="31" xfId="0" applyNumberFormat="1" applyFont="1" applyFill="1" applyBorder="1" applyAlignment="1">
      <alignment/>
    </xf>
    <xf numFmtId="166" fontId="4" fillId="0" borderId="32" xfId="0" applyNumberFormat="1" applyFont="1" applyFill="1" applyBorder="1" applyAlignment="1">
      <alignment/>
    </xf>
    <xf numFmtId="0" fontId="7" fillId="0" borderId="35" xfId="0" applyFont="1" applyFill="1" applyBorder="1" applyAlignment="1">
      <alignment/>
    </xf>
    <xf numFmtId="164" fontId="7" fillId="0" borderId="39" xfId="0" applyNumberFormat="1" applyFont="1" applyFill="1" applyBorder="1" applyAlignment="1">
      <alignment/>
    </xf>
    <xf numFmtId="164" fontId="7" fillId="0" borderId="40" xfId="0" applyNumberFormat="1" applyFont="1" applyFill="1" applyBorder="1" applyAlignment="1">
      <alignment/>
    </xf>
    <xf numFmtId="0" fontId="14" fillId="3" borderId="16" xfId="0" applyFont="1" applyFill="1" applyBorder="1" applyAlignment="1">
      <alignment horizontal="center" vertical="center"/>
    </xf>
    <xf numFmtId="164" fontId="7" fillId="0" borderId="41" xfId="0" applyNumberFormat="1" applyFont="1" applyFill="1" applyBorder="1" applyAlignment="1">
      <alignment/>
    </xf>
    <xf numFmtId="166" fontId="7" fillId="0" borderId="42" xfId="0" applyNumberFormat="1" applyFont="1" applyFill="1" applyBorder="1" applyAlignment="1">
      <alignment/>
    </xf>
    <xf numFmtId="166" fontId="7" fillId="0" borderId="43" xfId="0" applyNumberFormat="1" applyFont="1" applyFill="1" applyBorder="1" applyAlignment="1">
      <alignment/>
    </xf>
    <xf numFmtId="165" fontId="7" fillId="0" borderId="16" xfId="21" applyNumberFormat="1" applyFont="1" applyFill="1" applyBorder="1" applyAlignment="1">
      <alignment/>
    </xf>
    <xf numFmtId="0" fontId="7" fillId="6" borderId="44" xfId="0" applyFont="1" applyFill="1" applyBorder="1" applyAlignment="1">
      <alignment/>
    </xf>
    <xf numFmtId="0" fontId="7" fillId="6" borderId="35" xfId="0" applyFont="1" applyFill="1" applyBorder="1" applyAlignment="1">
      <alignment/>
    </xf>
    <xf numFmtId="0" fontId="7" fillId="6" borderId="45" xfId="0" applyFont="1" applyFill="1" applyBorder="1" applyAlignment="1">
      <alignment/>
    </xf>
    <xf numFmtId="0" fontId="15" fillId="7" borderId="0" xfId="0" applyFont="1" applyFill="1" applyAlignment="1">
      <alignment/>
    </xf>
    <xf numFmtId="0" fontId="7" fillId="7" borderId="0" xfId="0" applyFont="1" applyFill="1" applyAlignment="1">
      <alignment/>
    </xf>
    <xf numFmtId="165" fontId="7" fillId="7" borderId="0" xfId="21" applyNumberFormat="1" applyFont="1" applyFill="1" applyBorder="1" applyAlignment="1">
      <alignment/>
    </xf>
    <xf numFmtId="0" fontId="5" fillId="2" borderId="1" xfId="0" applyFont="1" applyFill="1" applyBorder="1" applyAlignment="1">
      <alignment wrapText="1"/>
    </xf>
    <xf numFmtId="0" fontId="9" fillId="3" borderId="10" xfId="0" applyFont="1" applyFill="1" applyBorder="1" applyAlignment="1">
      <alignment horizontal="center" vertical="center"/>
    </xf>
    <xf numFmtId="0" fontId="14" fillId="3" borderId="15" xfId="0" applyFont="1" applyFill="1" applyBorder="1" applyAlignment="1">
      <alignment horizontal="center" vertical="center"/>
    </xf>
    <xf numFmtId="0" fontId="6" fillId="2" borderId="46" xfId="0" applyFont="1" applyFill="1" applyBorder="1" applyAlignment="1">
      <alignment horizontal="center"/>
    </xf>
    <xf numFmtId="0" fontId="6" fillId="2" borderId="9" xfId="0" applyFont="1" applyFill="1" applyBorder="1" applyAlignment="1">
      <alignment horizontal="center"/>
    </xf>
    <xf numFmtId="0" fontId="7" fillId="2" borderId="22" xfId="0" applyFont="1" applyFill="1" applyBorder="1" applyAlignment="1">
      <alignment horizontal="left" vertical="top" wrapText="1"/>
    </xf>
    <xf numFmtId="0" fontId="6" fillId="2" borderId="22" xfId="0" applyFont="1" applyFill="1" applyBorder="1" applyAlignment="1">
      <alignment horizontal="left" vertical="top" wrapText="1"/>
    </xf>
    <xf numFmtId="0" fontId="6" fillId="2" borderId="19" xfId="0" applyFont="1" applyFill="1" applyBorder="1" applyAlignment="1">
      <alignment horizontal="left" vertical="top" wrapText="1"/>
    </xf>
    <xf numFmtId="0" fontId="7" fillId="2" borderId="19" xfId="0" applyFont="1" applyFill="1" applyBorder="1" applyAlignment="1">
      <alignment horizontal="left" vertical="top" wrapText="1"/>
    </xf>
    <xf numFmtId="0" fontId="7" fillId="2" borderId="20" xfId="0" applyFont="1" applyFill="1" applyBorder="1" applyAlignment="1">
      <alignment horizontal="left" vertical="top" wrapText="1"/>
    </xf>
    <xf numFmtId="0" fontId="6" fillId="0" borderId="46" xfId="0" applyFont="1" applyBorder="1" applyAlignment="1" applyProtection="1">
      <alignment vertical="top" wrapText="1"/>
      <protection locked="0"/>
    </xf>
    <xf numFmtId="0" fontId="6" fillId="0" borderId="9" xfId="0" applyFont="1" applyBorder="1" applyAlignment="1" applyProtection="1">
      <alignment vertical="top" wrapText="1"/>
      <protection locked="0"/>
    </xf>
    <xf numFmtId="0" fontId="6" fillId="0" borderId="37" xfId="0" applyFont="1" applyBorder="1" applyAlignment="1" applyProtection="1">
      <alignment vertical="top" wrapText="1"/>
      <protection locked="0"/>
    </xf>
    <xf numFmtId="0" fontId="10" fillId="3" borderId="10" xfId="0" applyFont="1" applyFill="1" applyBorder="1" applyAlignment="1">
      <alignment horizontal="center" vertical="center"/>
    </xf>
    <xf numFmtId="0" fontId="0" fillId="0" borderId="15" xfId="0" applyBorder="1" applyAlignment="1">
      <alignment horizontal="center" vertical="center"/>
    </xf>
    <xf numFmtId="0" fontId="7" fillId="2" borderId="0" xfId="0" applyFont="1" applyFill="1" applyAlignment="1">
      <alignment horizontal="center" vertical="center"/>
    </xf>
    <xf numFmtId="0" fontId="6" fillId="2" borderId="0" xfId="0" applyFont="1" applyFill="1" applyBorder="1" applyAlignment="1">
      <alignment horizontal="center"/>
    </xf>
    <xf numFmtId="0" fontId="6" fillId="0" borderId="46" xfId="0" applyFont="1" applyBorder="1" applyAlignment="1" applyProtection="1">
      <alignment vertical="top" wrapText="1" shrinkToFit="1"/>
      <protection locked="0"/>
    </xf>
    <xf numFmtId="0" fontId="6" fillId="0" borderId="9" xfId="0" applyFont="1" applyBorder="1" applyAlignment="1" applyProtection="1">
      <alignment vertical="top" wrapText="1" shrinkToFit="1"/>
      <protection locked="0"/>
    </xf>
    <xf numFmtId="0" fontId="6" fillId="0" borderId="37" xfId="0" applyFont="1" applyBorder="1" applyAlignment="1" applyProtection="1">
      <alignment vertical="top" wrapText="1" shrinkToFit="1"/>
      <protection locked="0"/>
    </xf>
    <xf numFmtId="0" fontId="10" fillId="3" borderId="15" xfId="0" applyFont="1" applyFill="1" applyBorder="1" applyAlignment="1">
      <alignment horizontal="center" vertical="center"/>
    </xf>
    <xf numFmtId="0" fontId="4" fillId="2" borderId="0" xfId="0" applyFont="1" applyFill="1" applyAlignment="1">
      <alignment horizontal="center"/>
    </xf>
    <xf numFmtId="0" fontId="5" fillId="2" borderId="22" xfId="0" applyFont="1" applyFill="1" applyBorder="1" applyAlignment="1">
      <alignment wrapText="1"/>
    </xf>
    <xf numFmtId="0" fontId="5" fillId="2" borderId="0" xfId="0" applyFont="1" applyFill="1" applyBorder="1" applyAlignment="1">
      <alignment wrapText="1"/>
    </xf>
    <xf numFmtId="0" fontId="10" fillId="3" borderId="16" xfId="0" applyFont="1" applyFill="1" applyBorder="1" applyAlignment="1">
      <alignment horizontal="center" vertical="center"/>
    </xf>
    <xf numFmtId="0" fontId="5" fillId="2" borderId="2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7" fillId="0" borderId="21" xfId="0" applyFont="1" applyFill="1" applyBorder="1" applyAlignment="1">
      <alignment horizontal="center" wrapText="1"/>
    </xf>
    <xf numFmtId="0" fontId="6" fillId="0" borderId="5" xfId="0" applyFont="1" applyFill="1" applyBorder="1" applyAlignment="1">
      <alignment horizontal="center" wrapText="1"/>
    </xf>
    <xf numFmtId="0" fontId="4" fillId="2" borderId="47" xfId="0" applyFont="1" applyFill="1" applyBorder="1" applyAlignment="1">
      <alignment horizontal="center"/>
    </xf>
    <xf numFmtId="0" fontId="4" fillId="2" borderId="3" xfId="0" applyFont="1" applyFill="1" applyBorder="1" applyAlignment="1">
      <alignment horizontal="center"/>
    </xf>
    <xf numFmtId="0" fontId="6" fillId="0" borderId="21" xfId="0" applyFont="1" applyFill="1" applyBorder="1" applyAlignment="1">
      <alignment horizontal="center" wrapText="1"/>
    </xf>
    <xf numFmtId="0" fontId="7" fillId="0" borderId="34" xfId="0" applyFont="1" applyFill="1" applyBorder="1" applyAlignment="1">
      <alignment horizontal="center" wrapText="1"/>
    </xf>
    <xf numFmtId="0" fontId="6" fillId="0" borderId="29" xfId="0" applyFont="1" applyFill="1" applyBorder="1" applyAlignment="1">
      <alignment horizontal="center" wrapText="1"/>
    </xf>
    <xf numFmtId="0" fontId="7" fillId="0" borderId="25" xfId="0" applyFont="1" applyFill="1" applyBorder="1" applyAlignment="1">
      <alignment horizontal="center" wrapText="1"/>
    </xf>
    <xf numFmtId="0" fontId="6" fillId="0" borderId="13"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15.emf" /><Relationship Id="rId3" Type="http://schemas.openxmlformats.org/officeDocument/2006/relationships/image" Target="../media/image11.emf" /><Relationship Id="rId4" Type="http://schemas.openxmlformats.org/officeDocument/2006/relationships/image" Target="../media/image4.emf" /><Relationship Id="rId5" Type="http://schemas.openxmlformats.org/officeDocument/2006/relationships/image" Target="../media/image12.emf" /><Relationship Id="rId6" Type="http://schemas.openxmlformats.org/officeDocument/2006/relationships/image" Target="../media/image13.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9.emf" /><Relationship Id="rId3" Type="http://schemas.openxmlformats.org/officeDocument/2006/relationships/image" Target="../media/image2.emf" /><Relationship Id="rId4" Type="http://schemas.openxmlformats.org/officeDocument/2006/relationships/image" Target="../media/image18.emf" /></Relationships>
</file>

<file path=xl/drawings/_rels/drawing4.xml.rels><?xml version="1.0" encoding="utf-8" standalone="yes"?><Relationships xmlns="http://schemas.openxmlformats.org/package/2006/relationships"><Relationship Id="rId1" Type="http://schemas.openxmlformats.org/officeDocument/2006/relationships/image" Target="../media/image20.emf" /></Relationships>
</file>

<file path=xl/drawings/_rels/drawing5.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6.emf" /><Relationship Id="rId3" Type="http://schemas.openxmlformats.org/officeDocument/2006/relationships/image" Target="../media/image14.emf" /><Relationship Id="rId4" Type="http://schemas.openxmlformats.org/officeDocument/2006/relationships/image" Target="../media/image10.emf" /><Relationship Id="rId5" Type="http://schemas.openxmlformats.org/officeDocument/2006/relationships/image" Target="../media/image21.emf" /><Relationship Id="rId6" Type="http://schemas.openxmlformats.org/officeDocument/2006/relationships/image" Target="../media/image17.emf" /><Relationship Id="rId7" Type="http://schemas.openxmlformats.org/officeDocument/2006/relationships/image" Target="../media/image7.emf" /><Relationship Id="rId8" Type="http://schemas.openxmlformats.org/officeDocument/2006/relationships/image" Target="../media/image1.emf" /><Relationship Id="rId9"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2</xdr:row>
      <xdr:rowOff>38100</xdr:rowOff>
    </xdr:from>
    <xdr:to>
      <xdr:col>2</xdr:col>
      <xdr:colOff>1866900</xdr:colOff>
      <xdr:row>3</xdr:row>
      <xdr:rowOff>104775</xdr:rowOff>
    </xdr:to>
    <xdr:pic>
      <xdr:nvPicPr>
        <xdr:cNvPr id="1" name="CommandButton1"/>
        <xdr:cNvPicPr preferRelativeResize="1">
          <a:picLocks noChangeAspect="1"/>
        </xdr:cNvPicPr>
      </xdr:nvPicPr>
      <xdr:blipFill>
        <a:blip r:embed="rId1"/>
        <a:stretch>
          <a:fillRect/>
        </a:stretch>
      </xdr:blipFill>
      <xdr:spPr>
        <a:xfrm>
          <a:off x="2457450" y="657225"/>
          <a:ext cx="1838325"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1000125</xdr:colOff>
      <xdr:row>2</xdr:row>
      <xdr:rowOff>352425</xdr:rowOff>
    </xdr:from>
    <xdr:to>
      <xdr:col>1</xdr:col>
      <xdr:colOff>1952625</xdr:colOff>
      <xdr:row>2</xdr:row>
      <xdr:rowOff>733425</xdr:rowOff>
    </xdr:to>
    <xdr:pic>
      <xdr:nvPicPr>
        <xdr:cNvPr id="1" name="CommandButton1"/>
        <xdr:cNvPicPr preferRelativeResize="1">
          <a:picLocks noChangeAspect="1"/>
        </xdr:cNvPicPr>
      </xdr:nvPicPr>
      <xdr:blipFill>
        <a:blip r:embed="rId1"/>
        <a:stretch>
          <a:fillRect/>
        </a:stretch>
      </xdr:blipFill>
      <xdr:spPr>
        <a:xfrm>
          <a:off x="3724275" y="952500"/>
          <a:ext cx="952500" cy="381000"/>
        </a:xfrm>
        <a:prstGeom prst="rect">
          <a:avLst/>
        </a:prstGeom>
        <a:noFill/>
        <a:ln w="9525" cmpd="sng">
          <a:noFill/>
        </a:ln>
      </xdr:spPr>
    </xdr:pic>
    <xdr:clientData fPrintsWithSheet="0"/>
  </xdr:twoCellAnchor>
  <xdr:twoCellAnchor editAs="oneCell">
    <xdr:from>
      <xdr:col>1</xdr:col>
      <xdr:colOff>1000125</xdr:colOff>
      <xdr:row>2</xdr:row>
      <xdr:rowOff>752475</xdr:rowOff>
    </xdr:from>
    <xdr:to>
      <xdr:col>1</xdr:col>
      <xdr:colOff>1952625</xdr:colOff>
      <xdr:row>2</xdr:row>
      <xdr:rowOff>1133475</xdr:rowOff>
    </xdr:to>
    <xdr:pic>
      <xdr:nvPicPr>
        <xdr:cNvPr id="2" name="CommandButton2"/>
        <xdr:cNvPicPr preferRelativeResize="1">
          <a:picLocks noChangeAspect="1"/>
        </xdr:cNvPicPr>
      </xdr:nvPicPr>
      <xdr:blipFill>
        <a:blip r:embed="rId2"/>
        <a:stretch>
          <a:fillRect/>
        </a:stretch>
      </xdr:blipFill>
      <xdr:spPr>
        <a:xfrm>
          <a:off x="3724275" y="1352550"/>
          <a:ext cx="952500" cy="381000"/>
        </a:xfrm>
        <a:prstGeom prst="rect">
          <a:avLst/>
        </a:prstGeom>
        <a:noFill/>
        <a:ln w="9525" cmpd="sng">
          <a:noFill/>
        </a:ln>
      </xdr:spPr>
    </xdr:pic>
    <xdr:clientData fPrintsWithSheet="0"/>
  </xdr:twoCellAnchor>
  <xdr:twoCellAnchor editAs="oneCell">
    <xdr:from>
      <xdr:col>1</xdr:col>
      <xdr:colOff>28575</xdr:colOff>
      <xdr:row>2</xdr:row>
      <xdr:rowOff>752475</xdr:rowOff>
    </xdr:from>
    <xdr:to>
      <xdr:col>1</xdr:col>
      <xdr:colOff>981075</xdr:colOff>
      <xdr:row>2</xdr:row>
      <xdr:rowOff>1133475</xdr:rowOff>
    </xdr:to>
    <xdr:pic>
      <xdr:nvPicPr>
        <xdr:cNvPr id="3" name="CommandButton3"/>
        <xdr:cNvPicPr preferRelativeResize="1">
          <a:picLocks noChangeAspect="1"/>
        </xdr:cNvPicPr>
      </xdr:nvPicPr>
      <xdr:blipFill>
        <a:blip r:embed="rId3"/>
        <a:stretch>
          <a:fillRect/>
        </a:stretch>
      </xdr:blipFill>
      <xdr:spPr>
        <a:xfrm>
          <a:off x="2752725" y="1352550"/>
          <a:ext cx="952500" cy="381000"/>
        </a:xfrm>
        <a:prstGeom prst="rect">
          <a:avLst/>
        </a:prstGeom>
        <a:noFill/>
        <a:ln w="9525" cmpd="sng">
          <a:noFill/>
        </a:ln>
      </xdr:spPr>
    </xdr:pic>
    <xdr:clientData fPrintsWithSheet="0"/>
  </xdr:twoCellAnchor>
  <xdr:twoCellAnchor editAs="oneCell">
    <xdr:from>
      <xdr:col>1</xdr:col>
      <xdr:colOff>485775</xdr:colOff>
      <xdr:row>2</xdr:row>
      <xdr:rowOff>1152525</xdr:rowOff>
    </xdr:from>
    <xdr:to>
      <xdr:col>1</xdr:col>
      <xdr:colOff>1438275</xdr:colOff>
      <xdr:row>2</xdr:row>
      <xdr:rowOff>1533525</xdr:rowOff>
    </xdr:to>
    <xdr:pic>
      <xdr:nvPicPr>
        <xdr:cNvPr id="4" name="CommandButton4"/>
        <xdr:cNvPicPr preferRelativeResize="1">
          <a:picLocks noChangeAspect="1"/>
        </xdr:cNvPicPr>
      </xdr:nvPicPr>
      <xdr:blipFill>
        <a:blip r:embed="rId4"/>
        <a:stretch>
          <a:fillRect/>
        </a:stretch>
      </xdr:blipFill>
      <xdr:spPr>
        <a:xfrm>
          <a:off x="3209925" y="1752600"/>
          <a:ext cx="952500" cy="381000"/>
        </a:xfrm>
        <a:prstGeom prst="rect">
          <a:avLst/>
        </a:prstGeom>
        <a:noFill/>
        <a:ln w="9525" cmpd="sng">
          <a:noFill/>
        </a:ln>
      </xdr:spPr>
    </xdr:pic>
    <xdr:clientData fPrintsWithSheet="0"/>
  </xdr:twoCellAnchor>
  <xdr:twoCellAnchor editAs="oneCell">
    <xdr:from>
      <xdr:col>1</xdr:col>
      <xdr:colOff>28575</xdr:colOff>
      <xdr:row>2</xdr:row>
      <xdr:rowOff>352425</xdr:rowOff>
    </xdr:from>
    <xdr:to>
      <xdr:col>1</xdr:col>
      <xdr:colOff>981075</xdr:colOff>
      <xdr:row>2</xdr:row>
      <xdr:rowOff>733425</xdr:rowOff>
    </xdr:to>
    <xdr:pic>
      <xdr:nvPicPr>
        <xdr:cNvPr id="5" name="CommandButton5"/>
        <xdr:cNvPicPr preferRelativeResize="1">
          <a:picLocks noChangeAspect="1"/>
        </xdr:cNvPicPr>
      </xdr:nvPicPr>
      <xdr:blipFill>
        <a:blip r:embed="rId5"/>
        <a:stretch>
          <a:fillRect/>
        </a:stretch>
      </xdr:blipFill>
      <xdr:spPr>
        <a:xfrm>
          <a:off x="2752725" y="952500"/>
          <a:ext cx="952500" cy="381000"/>
        </a:xfrm>
        <a:prstGeom prst="rect">
          <a:avLst/>
        </a:prstGeom>
        <a:noFill/>
        <a:ln w="9525" cmpd="sng">
          <a:noFill/>
        </a:ln>
      </xdr:spPr>
    </xdr:pic>
    <xdr:clientData fPrintsWithSheet="0"/>
  </xdr:twoCellAnchor>
  <xdr:twoCellAnchor editAs="oneCell">
    <xdr:from>
      <xdr:col>1</xdr:col>
      <xdr:colOff>38100</xdr:colOff>
      <xdr:row>2</xdr:row>
      <xdr:rowOff>28575</xdr:rowOff>
    </xdr:from>
    <xdr:to>
      <xdr:col>1</xdr:col>
      <xdr:colOff>1971675</xdr:colOff>
      <xdr:row>2</xdr:row>
      <xdr:rowOff>333375</xdr:rowOff>
    </xdr:to>
    <xdr:pic>
      <xdr:nvPicPr>
        <xdr:cNvPr id="6" name="CommandButton6"/>
        <xdr:cNvPicPr preferRelativeResize="1">
          <a:picLocks noChangeAspect="1"/>
        </xdr:cNvPicPr>
      </xdr:nvPicPr>
      <xdr:blipFill>
        <a:blip r:embed="rId6"/>
        <a:stretch>
          <a:fillRect/>
        </a:stretch>
      </xdr:blipFill>
      <xdr:spPr>
        <a:xfrm>
          <a:off x="2762250" y="628650"/>
          <a:ext cx="1933575" cy="3048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2</xdr:row>
      <xdr:rowOff>381000</xdr:rowOff>
    </xdr:from>
    <xdr:to>
      <xdr:col>1</xdr:col>
      <xdr:colOff>990600</xdr:colOff>
      <xdr:row>2</xdr:row>
      <xdr:rowOff>762000</xdr:rowOff>
    </xdr:to>
    <xdr:pic>
      <xdr:nvPicPr>
        <xdr:cNvPr id="1" name="CommandButton1"/>
        <xdr:cNvPicPr preferRelativeResize="1">
          <a:picLocks noChangeAspect="1"/>
        </xdr:cNvPicPr>
      </xdr:nvPicPr>
      <xdr:blipFill>
        <a:blip r:embed="rId1"/>
        <a:stretch>
          <a:fillRect/>
        </a:stretch>
      </xdr:blipFill>
      <xdr:spPr>
        <a:xfrm>
          <a:off x="3781425" y="895350"/>
          <a:ext cx="952500" cy="381000"/>
        </a:xfrm>
        <a:prstGeom prst="rect">
          <a:avLst/>
        </a:prstGeom>
        <a:noFill/>
        <a:ln w="9525" cmpd="sng">
          <a:noFill/>
        </a:ln>
      </xdr:spPr>
    </xdr:pic>
    <xdr:clientData fPrintsWithSheet="0"/>
  </xdr:twoCellAnchor>
  <xdr:twoCellAnchor editAs="oneCell">
    <xdr:from>
      <xdr:col>1</xdr:col>
      <xdr:colOff>1038225</xdr:colOff>
      <xdr:row>2</xdr:row>
      <xdr:rowOff>381000</xdr:rowOff>
    </xdr:from>
    <xdr:to>
      <xdr:col>1</xdr:col>
      <xdr:colOff>1990725</xdr:colOff>
      <xdr:row>2</xdr:row>
      <xdr:rowOff>762000</xdr:rowOff>
    </xdr:to>
    <xdr:pic>
      <xdr:nvPicPr>
        <xdr:cNvPr id="2" name="CommandButton2"/>
        <xdr:cNvPicPr preferRelativeResize="1">
          <a:picLocks noChangeAspect="1"/>
        </xdr:cNvPicPr>
      </xdr:nvPicPr>
      <xdr:blipFill>
        <a:blip r:embed="rId2"/>
        <a:stretch>
          <a:fillRect/>
        </a:stretch>
      </xdr:blipFill>
      <xdr:spPr>
        <a:xfrm>
          <a:off x="4781550" y="895350"/>
          <a:ext cx="952500" cy="381000"/>
        </a:xfrm>
        <a:prstGeom prst="rect">
          <a:avLst/>
        </a:prstGeom>
        <a:noFill/>
        <a:ln w="9525" cmpd="sng">
          <a:noFill/>
        </a:ln>
      </xdr:spPr>
    </xdr:pic>
    <xdr:clientData fPrintsWithSheet="0"/>
  </xdr:twoCellAnchor>
  <xdr:twoCellAnchor editAs="oneCell">
    <xdr:from>
      <xdr:col>1</xdr:col>
      <xdr:colOff>542925</xdr:colOff>
      <xdr:row>2</xdr:row>
      <xdr:rowOff>790575</xdr:rowOff>
    </xdr:from>
    <xdr:to>
      <xdr:col>1</xdr:col>
      <xdr:colOff>1495425</xdr:colOff>
      <xdr:row>2</xdr:row>
      <xdr:rowOff>1171575</xdr:rowOff>
    </xdr:to>
    <xdr:pic>
      <xdr:nvPicPr>
        <xdr:cNvPr id="3" name="CommandButton3"/>
        <xdr:cNvPicPr preferRelativeResize="1">
          <a:picLocks noChangeAspect="1"/>
        </xdr:cNvPicPr>
      </xdr:nvPicPr>
      <xdr:blipFill>
        <a:blip r:embed="rId3"/>
        <a:stretch>
          <a:fillRect/>
        </a:stretch>
      </xdr:blipFill>
      <xdr:spPr>
        <a:xfrm>
          <a:off x="4286250" y="1304925"/>
          <a:ext cx="952500" cy="381000"/>
        </a:xfrm>
        <a:prstGeom prst="rect">
          <a:avLst/>
        </a:prstGeom>
        <a:noFill/>
        <a:ln w="9525" cmpd="sng">
          <a:noFill/>
        </a:ln>
      </xdr:spPr>
    </xdr:pic>
    <xdr:clientData fPrintsWithSheet="0"/>
  </xdr:twoCellAnchor>
  <xdr:twoCellAnchor editAs="oneCell">
    <xdr:from>
      <xdr:col>1</xdr:col>
      <xdr:colOff>38100</xdr:colOff>
      <xdr:row>2</xdr:row>
      <xdr:rowOff>38100</xdr:rowOff>
    </xdr:from>
    <xdr:to>
      <xdr:col>1</xdr:col>
      <xdr:colOff>1990725</xdr:colOff>
      <xdr:row>2</xdr:row>
      <xdr:rowOff>342900</xdr:rowOff>
    </xdr:to>
    <xdr:pic>
      <xdr:nvPicPr>
        <xdr:cNvPr id="4" name="CommandButton4"/>
        <xdr:cNvPicPr preferRelativeResize="1">
          <a:picLocks noChangeAspect="1"/>
        </xdr:cNvPicPr>
      </xdr:nvPicPr>
      <xdr:blipFill>
        <a:blip r:embed="rId4"/>
        <a:stretch>
          <a:fillRect/>
        </a:stretch>
      </xdr:blipFill>
      <xdr:spPr>
        <a:xfrm>
          <a:off x="3781425" y="552450"/>
          <a:ext cx="1952625" cy="3048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2581275</xdr:colOff>
      <xdr:row>2</xdr:row>
      <xdr:rowOff>114300</xdr:rowOff>
    </xdr:from>
    <xdr:to>
      <xdr:col>5</xdr:col>
      <xdr:colOff>447675</xdr:colOff>
      <xdr:row>2</xdr:row>
      <xdr:rowOff>419100</xdr:rowOff>
    </xdr:to>
    <xdr:pic>
      <xdr:nvPicPr>
        <xdr:cNvPr id="1" name="CommandButton1"/>
        <xdr:cNvPicPr preferRelativeResize="1">
          <a:picLocks noChangeAspect="1"/>
        </xdr:cNvPicPr>
      </xdr:nvPicPr>
      <xdr:blipFill>
        <a:blip r:embed="rId1"/>
        <a:stretch>
          <a:fillRect/>
        </a:stretch>
      </xdr:blipFill>
      <xdr:spPr>
        <a:xfrm>
          <a:off x="3286125" y="609600"/>
          <a:ext cx="2943225" cy="304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333375</xdr:colOff>
      <xdr:row>1</xdr:row>
      <xdr:rowOff>66675</xdr:rowOff>
    </xdr:from>
    <xdr:to>
      <xdr:col>2</xdr:col>
      <xdr:colOff>1285875</xdr:colOff>
      <xdr:row>3</xdr:row>
      <xdr:rowOff>238125</xdr:rowOff>
    </xdr:to>
    <xdr:pic>
      <xdr:nvPicPr>
        <xdr:cNvPr id="1" name="CommandButton2"/>
        <xdr:cNvPicPr preferRelativeResize="1">
          <a:picLocks noChangeAspect="1"/>
        </xdr:cNvPicPr>
      </xdr:nvPicPr>
      <xdr:blipFill>
        <a:blip r:embed="rId1"/>
        <a:stretch>
          <a:fillRect/>
        </a:stretch>
      </xdr:blipFill>
      <xdr:spPr>
        <a:xfrm>
          <a:off x="3752850" y="400050"/>
          <a:ext cx="952500" cy="762000"/>
        </a:xfrm>
        <a:prstGeom prst="rect">
          <a:avLst/>
        </a:prstGeom>
        <a:noFill/>
        <a:ln w="9525" cmpd="sng">
          <a:noFill/>
        </a:ln>
      </xdr:spPr>
    </xdr:pic>
    <xdr:clientData fPrintsWithSheet="0"/>
  </xdr:twoCellAnchor>
  <xdr:twoCellAnchor editAs="oneCell">
    <xdr:from>
      <xdr:col>2</xdr:col>
      <xdr:colOff>1323975</xdr:colOff>
      <xdr:row>1</xdr:row>
      <xdr:rowOff>66675</xdr:rowOff>
    </xdr:from>
    <xdr:to>
      <xdr:col>3</xdr:col>
      <xdr:colOff>266700</xdr:colOff>
      <xdr:row>3</xdr:row>
      <xdr:rowOff>238125</xdr:rowOff>
    </xdr:to>
    <xdr:pic>
      <xdr:nvPicPr>
        <xdr:cNvPr id="2" name="CommandButton3"/>
        <xdr:cNvPicPr preferRelativeResize="1">
          <a:picLocks noChangeAspect="1"/>
        </xdr:cNvPicPr>
      </xdr:nvPicPr>
      <xdr:blipFill>
        <a:blip r:embed="rId2"/>
        <a:stretch>
          <a:fillRect/>
        </a:stretch>
      </xdr:blipFill>
      <xdr:spPr>
        <a:xfrm>
          <a:off x="4743450" y="400050"/>
          <a:ext cx="952500" cy="762000"/>
        </a:xfrm>
        <a:prstGeom prst="rect">
          <a:avLst/>
        </a:prstGeom>
        <a:noFill/>
        <a:ln w="9525" cmpd="sng">
          <a:noFill/>
        </a:ln>
      </xdr:spPr>
    </xdr:pic>
    <xdr:clientData fPrintsWithSheet="0"/>
  </xdr:twoCellAnchor>
  <xdr:twoCellAnchor editAs="oneCell">
    <xdr:from>
      <xdr:col>3</xdr:col>
      <xdr:colOff>295275</xdr:colOff>
      <xdr:row>1</xdr:row>
      <xdr:rowOff>66675</xdr:rowOff>
    </xdr:from>
    <xdr:to>
      <xdr:col>4</xdr:col>
      <xdr:colOff>504825</xdr:colOff>
      <xdr:row>3</xdr:row>
      <xdr:rowOff>238125</xdr:rowOff>
    </xdr:to>
    <xdr:pic>
      <xdr:nvPicPr>
        <xdr:cNvPr id="3" name="CommandButton4"/>
        <xdr:cNvPicPr preferRelativeResize="1">
          <a:picLocks noChangeAspect="1"/>
        </xdr:cNvPicPr>
      </xdr:nvPicPr>
      <xdr:blipFill>
        <a:blip r:embed="rId3"/>
        <a:stretch>
          <a:fillRect/>
        </a:stretch>
      </xdr:blipFill>
      <xdr:spPr>
        <a:xfrm>
          <a:off x="5724525" y="400050"/>
          <a:ext cx="952500" cy="762000"/>
        </a:xfrm>
        <a:prstGeom prst="rect">
          <a:avLst/>
        </a:prstGeom>
        <a:noFill/>
        <a:ln w="9525" cmpd="sng">
          <a:noFill/>
        </a:ln>
      </xdr:spPr>
    </xdr:pic>
    <xdr:clientData fPrintsWithSheet="0"/>
  </xdr:twoCellAnchor>
  <xdr:twoCellAnchor editAs="oneCell">
    <xdr:from>
      <xdr:col>4</xdr:col>
      <xdr:colOff>542925</xdr:colOff>
      <xdr:row>1</xdr:row>
      <xdr:rowOff>66675</xdr:rowOff>
    </xdr:from>
    <xdr:to>
      <xdr:col>5</xdr:col>
      <xdr:colOff>571500</xdr:colOff>
      <xdr:row>3</xdr:row>
      <xdr:rowOff>238125</xdr:rowOff>
    </xdr:to>
    <xdr:pic>
      <xdr:nvPicPr>
        <xdr:cNvPr id="4" name="CommandButton5"/>
        <xdr:cNvPicPr preferRelativeResize="1">
          <a:picLocks noChangeAspect="1"/>
        </xdr:cNvPicPr>
      </xdr:nvPicPr>
      <xdr:blipFill>
        <a:blip r:embed="rId4"/>
        <a:stretch>
          <a:fillRect/>
        </a:stretch>
      </xdr:blipFill>
      <xdr:spPr>
        <a:xfrm>
          <a:off x="6715125" y="400050"/>
          <a:ext cx="952500" cy="762000"/>
        </a:xfrm>
        <a:prstGeom prst="rect">
          <a:avLst/>
        </a:prstGeom>
        <a:noFill/>
        <a:ln w="9525" cmpd="sng">
          <a:noFill/>
        </a:ln>
      </xdr:spPr>
    </xdr:pic>
    <xdr:clientData fPrintsWithSheet="0"/>
  </xdr:twoCellAnchor>
  <xdr:twoCellAnchor editAs="oneCell">
    <xdr:from>
      <xdr:col>5</xdr:col>
      <xdr:colOff>609600</xdr:colOff>
      <xdr:row>1</xdr:row>
      <xdr:rowOff>66675</xdr:rowOff>
    </xdr:from>
    <xdr:to>
      <xdr:col>6</xdr:col>
      <xdr:colOff>638175</xdr:colOff>
      <xdr:row>3</xdr:row>
      <xdr:rowOff>238125</xdr:rowOff>
    </xdr:to>
    <xdr:pic>
      <xdr:nvPicPr>
        <xdr:cNvPr id="5" name="CommandButton6"/>
        <xdr:cNvPicPr preferRelativeResize="1">
          <a:picLocks noChangeAspect="1"/>
        </xdr:cNvPicPr>
      </xdr:nvPicPr>
      <xdr:blipFill>
        <a:blip r:embed="rId5"/>
        <a:stretch>
          <a:fillRect/>
        </a:stretch>
      </xdr:blipFill>
      <xdr:spPr>
        <a:xfrm>
          <a:off x="7705725" y="400050"/>
          <a:ext cx="952500" cy="762000"/>
        </a:xfrm>
        <a:prstGeom prst="rect">
          <a:avLst/>
        </a:prstGeom>
        <a:noFill/>
        <a:ln w="9525" cmpd="sng">
          <a:noFill/>
        </a:ln>
      </xdr:spPr>
    </xdr:pic>
    <xdr:clientData fPrintsWithSheet="0"/>
  </xdr:twoCellAnchor>
  <xdr:twoCellAnchor editAs="oneCell">
    <xdr:from>
      <xdr:col>6</xdr:col>
      <xdr:colOff>676275</xdr:colOff>
      <xdr:row>1</xdr:row>
      <xdr:rowOff>47625</xdr:rowOff>
    </xdr:from>
    <xdr:to>
      <xdr:col>7</xdr:col>
      <xdr:colOff>704850</xdr:colOff>
      <xdr:row>3</xdr:row>
      <xdr:rowOff>219075</xdr:rowOff>
    </xdr:to>
    <xdr:pic>
      <xdr:nvPicPr>
        <xdr:cNvPr id="6" name="CommandButton7"/>
        <xdr:cNvPicPr preferRelativeResize="1">
          <a:picLocks noChangeAspect="1"/>
        </xdr:cNvPicPr>
      </xdr:nvPicPr>
      <xdr:blipFill>
        <a:blip r:embed="rId6"/>
        <a:stretch>
          <a:fillRect/>
        </a:stretch>
      </xdr:blipFill>
      <xdr:spPr>
        <a:xfrm>
          <a:off x="8696325" y="381000"/>
          <a:ext cx="952500" cy="762000"/>
        </a:xfrm>
        <a:prstGeom prst="rect">
          <a:avLst/>
        </a:prstGeom>
        <a:noFill/>
        <a:ln w="9525" cmpd="sng">
          <a:noFill/>
        </a:ln>
      </xdr:spPr>
    </xdr:pic>
    <xdr:clientData fPrintsWithSheet="0"/>
  </xdr:twoCellAnchor>
  <xdr:twoCellAnchor editAs="oneCell">
    <xdr:from>
      <xdr:col>7</xdr:col>
      <xdr:colOff>800100</xdr:colOff>
      <xdr:row>1</xdr:row>
      <xdr:rowOff>47625</xdr:rowOff>
    </xdr:from>
    <xdr:to>
      <xdr:col>8</xdr:col>
      <xdr:colOff>828675</xdr:colOff>
      <xdr:row>3</xdr:row>
      <xdr:rowOff>219075</xdr:rowOff>
    </xdr:to>
    <xdr:pic>
      <xdr:nvPicPr>
        <xdr:cNvPr id="7" name="CommandButton8"/>
        <xdr:cNvPicPr preferRelativeResize="1">
          <a:picLocks noChangeAspect="1"/>
        </xdr:cNvPicPr>
      </xdr:nvPicPr>
      <xdr:blipFill>
        <a:blip r:embed="rId7"/>
        <a:stretch>
          <a:fillRect/>
        </a:stretch>
      </xdr:blipFill>
      <xdr:spPr>
        <a:xfrm>
          <a:off x="9744075" y="381000"/>
          <a:ext cx="952500" cy="762000"/>
        </a:xfrm>
        <a:prstGeom prst="rect">
          <a:avLst/>
        </a:prstGeom>
        <a:noFill/>
        <a:ln w="9525" cmpd="sng">
          <a:noFill/>
        </a:ln>
      </xdr:spPr>
    </xdr:pic>
    <xdr:clientData fPrintsWithSheet="0"/>
  </xdr:twoCellAnchor>
  <xdr:twoCellAnchor editAs="oneCell">
    <xdr:from>
      <xdr:col>8</xdr:col>
      <xdr:colOff>866775</xdr:colOff>
      <xdr:row>1</xdr:row>
      <xdr:rowOff>38100</xdr:rowOff>
    </xdr:from>
    <xdr:to>
      <xdr:col>9</xdr:col>
      <xdr:colOff>895350</xdr:colOff>
      <xdr:row>3</xdr:row>
      <xdr:rowOff>209550</xdr:rowOff>
    </xdr:to>
    <xdr:pic>
      <xdr:nvPicPr>
        <xdr:cNvPr id="8" name="CommandButton9"/>
        <xdr:cNvPicPr preferRelativeResize="1">
          <a:picLocks noChangeAspect="1"/>
        </xdr:cNvPicPr>
      </xdr:nvPicPr>
      <xdr:blipFill>
        <a:blip r:embed="rId8"/>
        <a:stretch>
          <a:fillRect/>
        </a:stretch>
      </xdr:blipFill>
      <xdr:spPr>
        <a:xfrm>
          <a:off x="10734675" y="371475"/>
          <a:ext cx="952500" cy="762000"/>
        </a:xfrm>
        <a:prstGeom prst="rect">
          <a:avLst/>
        </a:prstGeom>
        <a:noFill/>
        <a:ln w="9525" cmpd="sng">
          <a:noFill/>
        </a:ln>
      </xdr:spPr>
    </xdr:pic>
    <xdr:clientData fPrintsWithSheet="0"/>
  </xdr:twoCellAnchor>
  <xdr:twoCellAnchor editAs="oneCell">
    <xdr:from>
      <xdr:col>1</xdr:col>
      <xdr:colOff>28575</xdr:colOff>
      <xdr:row>1</xdr:row>
      <xdr:rowOff>66675</xdr:rowOff>
    </xdr:from>
    <xdr:to>
      <xdr:col>2</xdr:col>
      <xdr:colOff>304800</xdr:colOff>
      <xdr:row>3</xdr:row>
      <xdr:rowOff>238125</xdr:rowOff>
    </xdr:to>
    <xdr:pic>
      <xdr:nvPicPr>
        <xdr:cNvPr id="9" name="CommandButton1"/>
        <xdr:cNvPicPr preferRelativeResize="1">
          <a:picLocks noChangeAspect="1"/>
        </xdr:cNvPicPr>
      </xdr:nvPicPr>
      <xdr:blipFill>
        <a:blip r:embed="rId9"/>
        <a:stretch>
          <a:fillRect/>
        </a:stretch>
      </xdr:blipFill>
      <xdr:spPr>
        <a:xfrm>
          <a:off x="2771775" y="400050"/>
          <a:ext cx="952500" cy="7620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H49"/>
  <sheetViews>
    <sheetView tabSelected="1" workbookViewId="0" topLeftCell="B1">
      <selection activeCell="C2" sqref="C2"/>
    </sheetView>
  </sheetViews>
  <sheetFormatPr defaultColWidth="9.140625" defaultRowHeight="12.75"/>
  <cols>
    <col min="1" max="1" width="36.421875" style="10" hidden="1" customWidth="1"/>
    <col min="2" max="2" width="36.421875" style="10" customWidth="1"/>
    <col min="3" max="3" width="29.28125" style="10" bestFit="1" customWidth="1"/>
    <col min="4" max="4" width="30.140625" style="10" bestFit="1" customWidth="1"/>
    <col min="5" max="5" width="2.8515625" style="10" customWidth="1"/>
    <col min="6" max="16384" width="9.140625" style="10" customWidth="1"/>
  </cols>
  <sheetData>
    <row r="1" spans="2:8" ht="30" customHeight="1" thickBot="1">
      <c r="B1" s="56" t="s">
        <v>164</v>
      </c>
      <c r="C1" s="57" t="s">
        <v>166</v>
      </c>
      <c r="D1" s="58" t="s">
        <v>158</v>
      </c>
      <c r="E1" s="13"/>
      <c r="H1" s="11"/>
    </row>
    <row r="2" spans="1:7" ht="18.75" customHeight="1" thickBot="1">
      <c r="A2" s="10" t="s">
        <v>0</v>
      </c>
      <c r="B2" s="183" t="s">
        <v>165</v>
      </c>
      <c r="C2" s="146">
        <v>0</v>
      </c>
      <c r="D2" s="15"/>
      <c r="E2" s="13"/>
      <c r="G2" s="14"/>
    </row>
    <row r="3" spans="1:8" ht="18.75" customHeight="1">
      <c r="A3" s="10" t="s">
        <v>1</v>
      </c>
      <c r="B3" s="184"/>
      <c r="C3" s="181"/>
      <c r="D3" s="15"/>
      <c r="E3" s="13"/>
      <c r="H3" s="12"/>
    </row>
    <row r="4" spans="1:7" ht="18.75" customHeight="1">
      <c r="A4" s="10" t="s">
        <v>2</v>
      </c>
      <c r="B4" s="184"/>
      <c r="C4" s="182"/>
      <c r="D4" s="15"/>
      <c r="E4" s="13"/>
      <c r="G4" s="14" t="s">
        <v>159</v>
      </c>
    </row>
    <row r="5" spans="1:5" ht="18.75" customHeight="1">
      <c r="A5" s="10" t="s">
        <v>3</v>
      </c>
      <c r="B5" s="185"/>
      <c r="C5" s="16"/>
      <c r="D5" s="17"/>
      <c r="E5" s="13"/>
    </row>
    <row r="6" spans="1:5" ht="18.75" customHeight="1">
      <c r="A6" s="10" t="s">
        <v>4</v>
      </c>
      <c r="B6" s="185"/>
      <c r="C6" s="16"/>
      <c r="D6" s="17"/>
      <c r="E6" s="13"/>
    </row>
    <row r="7" spans="1:5" ht="18.75" customHeight="1">
      <c r="A7" s="10" t="s">
        <v>5</v>
      </c>
      <c r="B7" s="185"/>
      <c r="C7" s="16"/>
      <c r="D7" s="17"/>
      <c r="E7" s="13"/>
    </row>
    <row r="8" spans="1:5" ht="18.75" customHeight="1">
      <c r="A8" s="10" t="s">
        <v>6</v>
      </c>
      <c r="B8" s="185"/>
      <c r="C8" s="16"/>
      <c r="D8" s="17"/>
      <c r="E8" s="13"/>
    </row>
    <row r="9" spans="1:5" ht="18.75" customHeight="1">
      <c r="A9" s="10" t="s">
        <v>7</v>
      </c>
      <c r="B9" s="185"/>
      <c r="C9" s="16"/>
      <c r="D9" s="17"/>
      <c r="E9" s="13"/>
    </row>
    <row r="10" spans="1:5" ht="18.75" customHeight="1">
      <c r="A10" s="10" t="s">
        <v>8</v>
      </c>
      <c r="B10" s="186" t="s">
        <v>162</v>
      </c>
      <c r="C10" s="16"/>
      <c r="D10" s="17"/>
      <c r="E10" s="13"/>
    </row>
    <row r="11" spans="1:5" ht="18.75" customHeight="1">
      <c r="A11" s="10" t="s">
        <v>9</v>
      </c>
      <c r="B11" s="185"/>
      <c r="C11" s="16"/>
      <c r="D11" s="17"/>
      <c r="E11" s="13"/>
    </row>
    <row r="12" spans="1:5" ht="18.75" customHeight="1">
      <c r="A12" s="10" t="s">
        <v>10</v>
      </c>
      <c r="B12" s="185"/>
      <c r="C12" s="16"/>
      <c r="D12" s="17"/>
      <c r="E12" s="13"/>
    </row>
    <row r="13" spans="1:5" ht="18.75" customHeight="1">
      <c r="A13" s="10" t="s">
        <v>11</v>
      </c>
      <c r="B13" s="185"/>
      <c r="C13" s="16"/>
      <c r="D13" s="17"/>
      <c r="E13" s="13"/>
    </row>
    <row r="14" spans="1:5" ht="18.75" customHeight="1">
      <c r="A14" s="10" t="s">
        <v>12</v>
      </c>
      <c r="B14" s="185"/>
      <c r="C14" s="16"/>
      <c r="D14" s="17"/>
      <c r="E14" s="13"/>
    </row>
    <row r="15" spans="1:5" ht="18.75" customHeight="1">
      <c r="A15" s="10" t="s">
        <v>13</v>
      </c>
      <c r="B15" s="185"/>
      <c r="C15" s="16"/>
      <c r="D15" s="17"/>
      <c r="E15" s="13"/>
    </row>
    <row r="16" spans="1:5" ht="18.75" customHeight="1">
      <c r="A16" s="10" t="s">
        <v>14</v>
      </c>
      <c r="B16" s="185"/>
      <c r="C16" s="16"/>
      <c r="D16" s="17"/>
      <c r="E16" s="13"/>
    </row>
    <row r="17" spans="1:5" ht="18.75" customHeight="1">
      <c r="A17" s="10" t="s">
        <v>15</v>
      </c>
      <c r="B17" s="185"/>
      <c r="C17" s="16"/>
      <c r="D17" s="17"/>
      <c r="E17" s="13"/>
    </row>
    <row r="18" spans="1:5" ht="18.75" customHeight="1">
      <c r="A18" s="10" t="s">
        <v>16</v>
      </c>
      <c r="B18" s="185"/>
      <c r="C18" s="16"/>
      <c r="D18" s="17"/>
      <c r="E18" s="13"/>
    </row>
    <row r="19" spans="1:5" ht="18.75" customHeight="1">
      <c r="A19" s="10" t="s">
        <v>17</v>
      </c>
      <c r="B19" s="185"/>
      <c r="C19" s="16"/>
      <c r="D19" s="17"/>
      <c r="E19" s="13"/>
    </row>
    <row r="20" spans="1:5" ht="18.75" customHeight="1">
      <c r="A20" s="10" t="s">
        <v>18</v>
      </c>
      <c r="B20" s="185"/>
      <c r="C20" s="16"/>
      <c r="D20" s="17"/>
      <c r="E20" s="13"/>
    </row>
    <row r="21" spans="1:5" ht="18.75" customHeight="1">
      <c r="A21" s="10" t="s">
        <v>19</v>
      </c>
      <c r="B21" s="185"/>
      <c r="C21" s="16"/>
      <c r="D21" s="17"/>
      <c r="E21" s="13"/>
    </row>
    <row r="22" spans="1:5" ht="18.75" customHeight="1">
      <c r="A22" s="10" t="s">
        <v>20</v>
      </c>
      <c r="B22" s="185"/>
      <c r="C22" s="16"/>
      <c r="D22" s="17"/>
      <c r="E22" s="13"/>
    </row>
    <row r="23" spans="1:5" ht="18.75" customHeight="1">
      <c r="A23" s="10" t="s">
        <v>21</v>
      </c>
      <c r="B23" s="185"/>
      <c r="C23" s="16"/>
      <c r="D23" s="17"/>
      <c r="E23" s="13"/>
    </row>
    <row r="24" spans="1:5" ht="18.75" customHeight="1">
      <c r="A24" s="10" t="s">
        <v>22</v>
      </c>
      <c r="B24" s="186" t="s">
        <v>163</v>
      </c>
      <c r="C24" s="16"/>
      <c r="D24" s="17"/>
      <c r="E24" s="13"/>
    </row>
    <row r="25" spans="1:5" ht="18.75" customHeight="1">
      <c r="A25" s="10" t="s">
        <v>23</v>
      </c>
      <c r="B25" s="186"/>
      <c r="C25" s="16"/>
      <c r="D25" s="17"/>
      <c r="E25" s="13"/>
    </row>
    <row r="26" spans="1:5" ht="18.75" customHeight="1">
      <c r="A26" s="10" t="s">
        <v>24</v>
      </c>
      <c r="B26" s="186"/>
      <c r="C26" s="16"/>
      <c r="D26" s="17"/>
      <c r="E26" s="13"/>
    </row>
    <row r="27" spans="1:5" ht="18.75" customHeight="1">
      <c r="A27" s="10" t="s">
        <v>25</v>
      </c>
      <c r="B27" s="186"/>
      <c r="C27" s="16"/>
      <c r="D27" s="17"/>
      <c r="E27" s="13"/>
    </row>
    <row r="28" spans="1:5" ht="18.75" customHeight="1">
      <c r="A28" s="10" t="s">
        <v>26</v>
      </c>
      <c r="B28" s="186"/>
      <c r="C28" s="16"/>
      <c r="D28" s="17"/>
      <c r="E28" s="13"/>
    </row>
    <row r="29" spans="1:5" ht="18.75" customHeight="1">
      <c r="A29" s="10" t="s">
        <v>27</v>
      </c>
      <c r="B29" s="186"/>
      <c r="C29" s="16"/>
      <c r="D29" s="17"/>
      <c r="E29" s="13"/>
    </row>
    <row r="30" spans="1:5" ht="18.75" customHeight="1">
      <c r="A30" s="10" t="s">
        <v>28</v>
      </c>
      <c r="B30" s="186"/>
      <c r="C30" s="16"/>
      <c r="D30" s="17"/>
      <c r="E30" s="13"/>
    </row>
    <row r="31" spans="1:5" ht="18.75" customHeight="1">
      <c r="A31" s="10" t="s">
        <v>29</v>
      </c>
      <c r="B31" s="186"/>
      <c r="C31" s="16"/>
      <c r="D31" s="17"/>
      <c r="E31" s="13"/>
    </row>
    <row r="32" spans="1:5" ht="18.75" customHeight="1">
      <c r="A32" s="10" t="s">
        <v>30</v>
      </c>
      <c r="B32" s="186" t="s">
        <v>160</v>
      </c>
      <c r="C32" s="16"/>
      <c r="D32" s="17"/>
      <c r="E32" s="13"/>
    </row>
    <row r="33" spans="1:5" ht="18.75" customHeight="1">
      <c r="A33" s="10" t="s">
        <v>31</v>
      </c>
      <c r="B33" s="185"/>
      <c r="C33" s="16"/>
      <c r="D33" s="17"/>
      <c r="E33" s="13"/>
    </row>
    <row r="34" spans="1:5" ht="18.75" customHeight="1">
      <c r="A34" s="10" t="s">
        <v>32</v>
      </c>
      <c r="B34" s="185"/>
      <c r="C34" s="16"/>
      <c r="D34" s="17"/>
      <c r="E34" s="13"/>
    </row>
    <row r="35" spans="1:5" ht="18.75" customHeight="1">
      <c r="A35" s="10" t="s">
        <v>33</v>
      </c>
      <c r="B35" s="185"/>
      <c r="C35" s="16"/>
      <c r="D35" s="17"/>
      <c r="E35" s="13"/>
    </row>
    <row r="36" spans="1:5" ht="18.75" customHeight="1">
      <c r="A36" s="10" t="s">
        <v>34</v>
      </c>
      <c r="B36" s="186" t="s">
        <v>161</v>
      </c>
      <c r="C36" s="16"/>
      <c r="D36" s="17"/>
      <c r="E36" s="13"/>
    </row>
    <row r="37" spans="1:5" ht="18.75" customHeight="1">
      <c r="A37" s="10" t="s">
        <v>35</v>
      </c>
      <c r="B37" s="186"/>
      <c r="C37" s="16"/>
      <c r="D37" s="17"/>
      <c r="E37" s="13"/>
    </row>
    <row r="38" spans="1:5" ht="18.75" customHeight="1">
      <c r="A38" s="10" t="s">
        <v>36</v>
      </c>
      <c r="B38" s="186"/>
      <c r="C38" s="16"/>
      <c r="D38" s="17"/>
      <c r="E38" s="13"/>
    </row>
    <row r="39" spans="1:5" ht="18.75" customHeight="1">
      <c r="A39" s="10" t="s">
        <v>37</v>
      </c>
      <c r="B39" s="186"/>
      <c r="C39" s="16"/>
      <c r="D39" s="17"/>
      <c r="E39" s="13"/>
    </row>
    <row r="40" spans="1:5" ht="18.75" customHeight="1">
      <c r="A40" s="10" t="s">
        <v>38</v>
      </c>
      <c r="B40" s="186"/>
      <c r="C40" s="16"/>
      <c r="D40" s="17"/>
      <c r="E40" s="13"/>
    </row>
    <row r="41" spans="1:5" ht="18.75" customHeight="1">
      <c r="A41" s="10" t="s">
        <v>39</v>
      </c>
      <c r="B41" s="186"/>
      <c r="C41" s="16"/>
      <c r="D41" s="17"/>
      <c r="E41" s="13"/>
    </row>
    <row r="42" spans="1:5" ht="18.75" customHeight="1">
      <c r="A42" s="10" t="s">
        <v>40</v>
      </c>
      <c r="B42" s="186"/>
      <c r="C42" s="16"/>
      <c r="D42" s="17"/>
      <c r="E42" s="13"/>
    </row>
    <row r="43" spans="1:5" ht="18.75" customHeight="1">
      <c r="A43" s="10" t="s">
        <v>41</v>
      </c>
      <c r="B43" s="186"/>
      <c r="C43" s="16"/>
      <c r="D43" s="17"/>
      <c r="E43" s="13"/>
    </row>
    <row r="44" spans="1:5" ht="18.75" customHeight="1">
      <c r="A44" s="10" t="s">
        <v>42</v>
      </c>
      <c r="B44" s="186"/>
      <c r="C44" s="16"/>
      <c r="D44" s="17"/>
      <c r="E44" s="13"/>
    </row>
    <row r="45" spans="1:5" ht="18.75" customHeight="1">
      <c r="A45" s="10" t="s">
        <v>43</v>
      </c>
      <c r="B45" s="186"/>
      <c r="C45" s="16"/>
      <c r="D45" s="17"/>
      <c r="E45" s="13"/>
    </row>
    <row r="46" spans="1:5" ht="18.75" customHeight="1">
      <c r="A46" s="10" t="s">
        <v>44</v>
      </c>
      <c r="B46" s="186"/>
      <c r="C46" s="16"/>
      <c r="D46" s="17"/>
      <c r="E46" s="13"/>
    </row>
    <row r="47" spans="1:5" ht="18.75" customHeight="1">
      <c r="A47" s="10" t="s">
        <v>45</v>
      </c>
      <c r="B47" s="186"/>
      <c r="C47" s="16"/>
      <c r="D47" s="17"/>
      <c r="E47" s="13"/>
    </row>
    <row r="48" spans="1:5" ht="18.75" customHeight="1" thickBot="1">
      <c r="A48" s="10" t="s">
        <v>46</v>
      </c>
      <c r="B48" s="187"/>
      <c r="C48" s="18"/>
      <c r="D48" s="19"/>
      <c r="E48" s="13"/>
    </row>
    <row r="49" spans="2:5" ht="15">
      <c r="B49" s="13"/>
      <c r="C49" s="13"/>
      <c r="D49" s="13"/>
      <c r="E49" s="13"/>
    </row>
  </sheetData>
  <mergeCells count="6">
    <mergeCell ref="C3:C4"/>
    <mergeCell ref="B2:B9"/>
    <mergeCell ref="B32:B35"/>
    <mergeCell ref="B36:B48"/>
    <mergeCell ref="B24:B31"/>
    <mergeCell ref="B10:B23"/>
  </mergeCells>
  <dataValidations count="1">
    <dataValidation type="decimal" operator="greaterThanOrEqual" allowBlank="1" showErrorMessage="1" errorTitle="Data Validation" error="Input must be a number that is greater than or equal to 0!" sqref="C2">
      <formula1>0</formula1>
    </dataValidation>
  </dataValidation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A1:BQ199"/>
  <sheetViews>
    <sheetView workbookViewId="0" topLeftCell="A1">
      <selection activeCell="D6" sqref="D6"/>
    </sheetView>
  </sheetViews>
  <sheetFormatPr defaultColWidth="9.140625" defaultRowHeight="12.75"/>
  <cols>
    <col min="1" max="1" width="40.8515625" style="1" customWidth="1"/>
    <col min="2" max="2" width="30.7109375" style="1" customWidth="1"/>
    <col min="3" max="3" width="29.8515625" style="7" customWidth="1"/>
    <col min="4" max="55" width="14.28125" style="2" customWidth="1"/>
    <col min="56" max="67" width="14.28125" style="2" hidden="1" customWidth="1"/>
    <col min="68" max="68" width="23.7109375" style="2" customWidth="1"/>
    <col min="69" max="69" width="2.8515625" style="1" customWidth="1"/>
    <col min="70" max="16384" width="9.140625" style="1" customWidth="1"/>
  </cols>
  <sheetData>
    <row r="1" spans="1:69" ht="29.25" customHeight="1" thickBot="1">
      <c r="A1" s="191" t="s">
        <v>156</v>
      </c>
      <c r="B1" s="192"/>
      <c r="C1" s="38"/>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7"/>
      <c r="BQ1" s="40"/>
    </row>
    <row r="2" spans="1:69" s="39" customFormat="1" ht="18" customHeight="1">
      <c r="A2" s="116"/>
      <c r="B2" s="117"/>
      <c r="C2" s="118"/>
      <c r="D2" s="119"/>
      <c r="E2" s="119"/>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41"/>
    </row>
    <row r="3" spans="1:69" s="39" customFormat="1" ht="123.75" customHeight="1" thickBot="1">
      <c r="A3" s="121" t="s">
        <v>152</v>
      </c>
      <c r="B3" s="41"/>
      <c r="C3" s="122"/>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41"/>
    </row>
    <row r="4" spans="1:69" s="22" customFormat="1" ht="30" customHeight="1" thickBot="1">
      <c r="A4" s="27" t="s">
        <v>93</v>
      </c>
      <c r="B4" s="73"/>
      <c r="C4" s="28" t="s">
        <v>48</v>
      </c>
      <c r="D4" s="29" t="s">
        <v>53</v>
      </c>
      <c r="E4" s="29" t="s">
        <v>54</v>
      </c>
      <c r="F4" s="29" t="s">
        <v>55</v>
      </c>
      <c r="G4" s="29" t="s">
        <v>56</v>
      </c>
      <c r="H4" s="29" t="s">
        <v>94</v>
      </c>
      <c r="I4" s="29" t="s">
        <v>57</v>
      </c>
      <c r="J4" s="29" t="s">
        <v>58</v>
      </c>
      <c r="K4" s="29" t="s">
        <v>59</v>
      </c>
      <c r="L4" s="29" t="s">
        <v>95</v>
      </c>
      <c r="M4" s="29" t="s">
        <v>60</v>
      </c>
      <c r="N4" s="29" t="s">
        <v>61</v>
      </c>
      <c r="O4" s="29" t="s">
        <v>62</v>
      </c>
      <c r="P4" s="29" t="s">
        <v>96</v>
      </c>
      <c r="Q4" s="29" t="s">
        <v>63</v>
      </c>
      <c r="R4" s="29" t="s">
        <v>64</v>
      </c>
      <c r="S4" s="29" t="s">
        <v>65</v>
      </c>
      <c r="T4" s="29" t="s">
        <v>66</v>
      </c>
      <c r="U4" s="29" t="s">
        <v>97</v>
      </c>
      <c r="V4" s="29" t="s">
        <v>67</v>
      </c>
      <c r="W4" s="29" t="s">
        <v>68</v>
      </c>
      <c r="X4" s="29" t="s">
        <v>69</v>
      </c>
      <c r="Y4" s="29" t="s">
        <v>98</v>
      </c>
      <c r="Z4" s="29" t="s">
        <v>70</v>
      </c>
      <c r="AA4" s="29" t="s">
        <v>71</v>
      </c>
      <c r="AB4" s="29" t="s">
        <v>72</v>
      </c>
      <c r="AC4" s="29" t="s">
        <v>99</v>
      </c>
      <c r="AD4" s="29" t="s">
        <v>73</v>
      </c>
      <c r="AE4" s="29" t="s">
        <v>74</v>
      </c>
      <c r="AF4" s="29" t="s">
        <v>75</v>
      </c>
      <c r="AG4" s="29" t="s">
        <v>76</v>
      </c>
      <c r="AH4" s="29" t="s">
        <v>100</v>
      </c>
      <c r="AI4" s="29" t="s">
        <v>77</v>
      </c>
      <c r="AJ4" s="29" t="s">
        <v>78</v>
      </c>
      <c r="AK4" s="29" t="s">
        <v>79</v>
      </c>
      <c r="AL4" s="29" t="s">
        <v>101</v>
      </c>
      <c r="AM4" s="29" t="s">
        <v>80</v>
      </c>
      <c r="AN4" s="29" t="s">
        <v>81</v>
      </c>
      <c r="AO4" s="29" t="s">
        <v>82</v>
      </c>
      <c r="AP4" s="29" t="s">
        <v>102</v>
      </c>
      <c r="AQ4" s="29" t="s">
        <v>83</v>
      </c>
      <c r="AR4" s="29" t="s">
        <v>84</v>
      </c>
      <c r="AS4" s="29" t="s">
        <v>85</v>
      </c>
      <c r="AT4" s="29" t="s">
        <v>86</v>
      </c>
      <c r="AU4" s="29" t="s">
        <v>103</v>
      </c>
      <c r="AV4" s="29" t="s">
        <v>87</v>
      </c>
      <c r="AW4" s="29" t="s">
        <v>88</v>
      </c>
      <c r="AX4" s="29" t="s">
        <v>89</v>
      </c>
      <c r="AY4" s="29" t="s">
        <v>104</v>
      </c>
      <c r="AZ4" s="29" t="s">
        <v>90</v>
      </c>
      <c r="BA4" s="29" t="s">
        <v>91</v>
      </c>
      <c r="BB4" s="29" t="s">
        <v>92</v>
      </c>
      <c r="BC4" s="29" t="s">
        <v>105</v>
      </c>
      <c r="BD4" s="29" t="s">
        <v>106</v>
      </c>
      <c r="BE4" s="29" t="s">
        <v>107</v>
      </c>
      <c r="BF4" s="29" t="s">
        <v>108</v>
      </c>
      <c r="BG4" s="29" t="s">
        <v>109</v>
      </c>
      <c r="BH4" s="29" t="s">
        <v>110</v>
      </c>
      <c r="BI4" s="29" t="s">
        <v>111</v>
      </c>
      <c r="BJ4" s="29" t="s">
        <v>112</v>
      </c>
      <c r="BK4" s="29" t="s">
        <v>113</v>
      </c>
      <c r="BL4" s="29" t="s">
        <v>114</v>
      </c>
      <c r="BM4" s="29" t="s">
        <v>115</v>
      </c>
      <c r="BN4" s="29" t="s">
        <v>116</v>
      </c>
      <c r="BO4" s="29" t="s">
        <v>117</v>
      </c>
      <c r="BP4" s="30" t="s">
        <v>47</v>
      </c>
      <c r="BQ4" s="193"/>
    </row>
    <row r="5" spans="1:69" s="20" customFormat="1" ht="25.5" customHeight="1" thickBot="1">
      <c r="A5" s="133" t="s">
        <v>120</v>
      </c>
      <c r="B5" s="79"/>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54"/>
      <c r="BQ5" s="193"/>
    </row>
    <row r="6" spans="1:69" s="20" customFormat="1" ht="25.5" customHeight="1" thickBot="1">
      <c r="A6" s="46" t="s">
        <v>118</v>
      </c>
      <c r="B6" s="47" t="s">
        <v>121</v>
      </c>
      <c r="C6" s="55" t="s">
        <v>119</v>
      </c>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32">
        <f>SUM(D6:BO6)</f>
        <v>0</v>
      </c>
      <c r="BQ6" s="193"/>
    </row>
    <row r="7" spans="1:69" s="20" customFormat="1" ht="25.5" customHeight="1" thickBot="1">
      <c r="A7" s="133" t="s">
        <v>158</v>
      </c>
      <c r="B7" s="79"/>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54"/>
      <c r="BQ7" s="42"/>
    </row>
    <row r="8" spans="1:69" s="10" customFormat="1" ht="18.75" customHeight="1">
      <c r="A8" s="48" t="s">
        <v>0</v>
      </c>
      <c r="B8" s="49" t="s">
        <v>49</v>
      </c>
      <c r="C8" s="19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33">
        <f aca="true" t="shared" si="0" ref="BP8:BP39">SUM(D8:BO8)</f>
        <v>0</v>
      </c>
      <c r="BQ8" s="194"/>
    </row>
    <row r="9" spans="1:69" s="10" customFormat="1" ht="18.75" customHeight="1">
      <c r="A9" s="52" t="s">
        <v>0</v>
      </c>
      <c r="B9" s="50" t="s">
        <v>52</v>
      </c>
      <c r="C9" s="196"/>
      <c r="D9" s="31">
        <f>(D8*WasteMaterial!$C$2)/2000</f>
        <v>0</v>
      </c>
      <c r="E9" s="31">
        <f>(E8*WasteMaterial!$C$2)/2000</f>
        <v>0</v>
      </c>
      <c r="F9" s="31">
        <f>(F8*WasteMaterial!$C$2)/2000</f>
        <v>0</v>
      </c>
      <c r="G9" s="31">
        <f>(G8*WasteMaterial!$C$2)/2000</f>
        <v>0</v>
      </c>
      <c r="H9" s="31">
        <f>(H8*WasteMaterial!$C$2)/2000</f>
        <v>0</v>
      </c>
      <c r="I9" s="31">
        <f>(I8*WasteMaterial!$C$2)/2000</f>
        <v>0</v>
      </c>
      <c r="J9" s="31">
        <f>(J8*WasteMaterial!$C$2)/2000</f>
        <v>0</v>
      </c>
      <c r="K9" s="31">
        <f>(K8*WasteMaterial!$C$2)/2000</f>
        <v>0</v>
      </c>
      <c r="L9" s="31">
        <f>(L8*WasteMaterial!$C$2)/2000</f>
        <v>0</v>
      </c>
      <c r="M9" s="31">
        <f>(M8*WasteMaterial!$C$2)/2000</f>
        <v>0</v>
      </c>
      <c r="N9" s="31">
        <f>(N8*WasteMaterial!$C$2)/2000</f>
        <v>0</v>
      </c>
      <c r="O9" s="31">
        <f>(O8*WasteMaterial!$C$2)/2000</f>
        <v>0</v>
      </c>
      <c r="P9" s="31">
        <f>(P8*WasteMaterial!$C$2)/2000</f>
        <v>0</v>
      </c>
      <c r="Q9" s="31">
        <f>(Q8*WasteMaterial!$C$2)/2000</f>
        <v>0</v>
      </c>
      <c r="R9" s="31">
        <f>(R8*WasteMaterial!$C$2)/2000</f>
        <v>0</v>
      </c>
      <c r="S9" s="31">
        <f>(S8*WasteMaterial!$C$2)/2000</f>
        <v>0</v>
      </c>
      <c r="T9" s="31">
        <f>(T8*WasteMaterial!$C$2)/2000</f>
        <v>0</v>
      </c>
      <c r="U9" s="31">
        <f>(U8*WasteMaterial!$C$2)/2000</f>
        <v>0</v>
      </c>
      <c r="V9" s="31">
        <f>(V8*WasteMaterial!$C$2)/2000</f>
        <v>0</v>
      </c>
      <c r="W9" s="31">
        <f>(W8*WasteMaterial!$C$2)/2000</f>
        <v>0</v>
      </c>
      <c r="X9" s="31">
        <f>(X8*WasteMaterial!$C$2)/2000</f>
        <v>0</v>
      </c>
      <c r="Y9" s="31">
        <f>(Y8*WasteMaterial!$C$2)/2000</f>
        <v>0</v>
      </c>
      <c r="Z9" s="31">
        <f>(Z8*WasteMaterial!$C$2)/2000</f>
        <v>0</v>
      </c>
      <c r="AA9" s="31">
        <f>(AA8*WasteMaterial!$C$2)/2000</f>
        <v>0</v>
      </c>
      <c r="AB9" s="31">
        <f>(AB8*WasteMaterial!$C$2)/2000</f>
        <v>0</v>
      </c>
      <c r="AC9" s="31">
        <f>(AC8*WasteMaterial!$C$2)/2000</f>
        <v>0</v>
      </c>
      <c r="AD9" s="31">
        <f>(AD8*WasteMaterial!$C$2)/2000</f>
        <v>0</v>
      </c>
      <c r="AE9" s="31">
        <f>(AE8*WasteMaterial!$C$2)/2000</f>
        <v>0</v>
      </c>
      <c r="AF9" s="31">
        <f>(AF8*WasteMaterial!$C$2)/2000</f>
        <v>0</v>
      </c>
      <c r="AG9" s="31">
        <f>(AG8*WasteMaterial!$C$2)/2000</f>
        <v>0</v>
      </c>
      <c r="AH9" s="31">
        <f>(AH8*WasteMaterial!$C$2)/2000</f>
        <v>0</v>
      </c>
      <c r="AI9" s="31">
        <f>(AI8*WasteMaterial!$C$2)/2000</f>
        <v>0</v>
      </c>
      <c r="AJ9" s="31">
        <f>(AJ8*WasteMaterial!$C$2)/2000</f>
        <v>0</v>
      </c>
      <c r="AK9" s="31">
        <f>(AK8*WasteMaterial!$C$2)/2000</f>
        <v>0</v>
      </c>
      <c r="AL9" s="31">
        <f>(AL8*WasteMaterial!$C$2)/2000</f>
        <v>0</v>
      </c>
      <c r="AM9" s="31">
        <f>(AM8*WasteMaterial!$C$2)/2000</f>
        <v>0</v>
      </c>
      <c r="AN9" s="31">
        <f>(AN8*WasteMaterial!$C$2)/2000</f>
        <v>0</v>
      </c>
      <c r="AO9" s="31">
        <f>(AO8*WasteMaterial!$C$2)/2000</f>
        <v>0</v>
      </c>
      <c r="AP9" s="31">
        <f>(AP8*WasteMaterial!$C$2)/2000</f>
        <v>0</v>
      </c>
      <c r="AQ9" s="31">
        <f>(AQ8*WasteMaterial!$C$2)/2000</f>
        <v>0</v>
      </c>
      <c r="AR9" s="31">
        <f>(AR8*WasteMaterial!$C$2)/2000</f>
        <v>0</v>
      </c>
      <c r="AS9" s="31">
        <f>(AS8*WasteMaterial!$C$2)/2000</f>
        <v>0</v>
      </c>
      <c r="AT9" s="31">
        <f>(AT8*WasteMaterial!$C$2)/2000</f>
        <v>0</v>
      </c>
      <c r="AU9" s="31">
        <f>(AU8*WasteMaterial!$C$2)/2000</f>
        <v>0</v>
      </c>
      <c r="AV9" s="31">
        <f>(AV8*WasteMaterial!$C$2)/2000</f>
        <v>0</v>
      </c>
      <c r="AW9" s="31">
        <f>(AW8*WasteMaterial!$C$2)/2000</f>
        <v>0</v>
      </c>
      <c r="AX9" s="31">
        <f>(AX8*WasteMaterial!$C$2)/2000</f>
        <v>0</v>
      </c>
      <c r="AY9" s="31">
        <f>(AY8*WasteMaterial!$C$2)/2000</f>
        <v>0</v>
      </c>
      <c r="AZ9" s="31">
        <f>(AZ8*WasteMaterial!$C$2)/2000</f>
        <v>0</v>
      </c>
      <c r="BA9" s="31">
        <f>(BA8*WasteMaterial!$C$2)/2000</f>
        <v>0</v>
      </c>
      <c r="BB9" s="31">
        <f>(BB8*WasteMaterial!$C$2)/2000</f>
        <v>0</v>
      </c>
      <c r="BC9" s="31">
        <f>(BC8*WasteMaterial!$C$2)/2000</f>
        <v>0</v>
      </c>
      <c r="BD9" s="31">
        <f>(BD8*WasteMaterial!$C$2)/2000</f>
        <v>0</v>
      </c>
      <c r="BE9" s="31">
        <f>(BE8*WasteMaterial!$C$2)/2000</f>
        <v>0</v>
      </c>
      <c r="BF9" s="31">
        <f>(BF8*WasteMaterial!$C$2)/2000</f>
        <v>0</v>
      </c>
      <c r="BG9" s="31">
        <f>(BG8*WasteMaterial!$C$2)/2000</f>
        <v>0</v>
      </c>
      <c r="BH9" s="31">
        <f>(BH8*WasteMaterial!$C$2)/2000</f>
        <v>0</v>
      </c>
      <c r="BI9" s="31">
        <f>(BI8*WasteMaterial!$C$2)/2000</f>
        <v>0</v>
      </c>
      <c r="BJ9" s="31">
        <f>(BJ8*WasteMaterial!$C$2)/2000</f>
        <v>0</v>
      </c>
      <c r="BK9" s="31">
        <f>(BK8*WasteMaterial!$C$2)/2000</f>
        <v>0</v>
      </c>
      <c r="BL9" s="31">
        <f>(BL8*WasteMaterial!$C$2)/2000</f>
        <v>0</v>
      </c>
      <c r="BM9" s="31">
        <f>(BM8*WasteMaterial!$C$2)/2000</f>
        <v>0</v>
      </c>
      <c r="BN9" s="31">
        <f>(BN8*WasteMaterial!$C$2)/2000</f>
        <v>0</v>
      </c>
      <c r="BO9" s="31">
        <f>(BO8*WasteMaterial!$C$2)/2000</f>
        <v>0</v>
      </c>
      <c r="BP9" s="34">
        <f>SUM(D9:BO9)</f>
        <v>0</v>
      </c>
      <c r="BQ9" s="194"/>
    </row>
    <row r="10" spans="1:69" s="10" customFormat="1" ht="18.75" customHeight="1">
      <c r="A10" s="52" t="s">
        <v>0</v>
      </c>
      <c r="B10" s="50" t="s">
        <v>50</v>
      </c>
      <c r="C10" s="196"/>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34">
        <f t="shared" si="0"/>
        <v>0</v>
      </c>
      <c r="BQ10" s="194"/>
    </row>
    <row r="11" spans="1:69" s="10" customFormat="1" ht="18.75" customHeight="1" thickBot="1">
      <c r="A11" s="53" t="s">
        <v>0</v>
      </c>
      <c r="B11" s="51" t="s">
        <v>51</v>
      </c>
      <c r="C11" s="197"/>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35">
        <f t="shared" si="0"/>
        <v>0</v>
      </c>
      <c r="BQ11" s="194"/>
    </row>
    <row r="12" spans="1:69" s="10" customFormat="1" ht="18.75" customHeight="1">
      <c r="A12" s="48" t="s">
        <v>1</v>
      </c>
      <c r="B12" s="49" t="s">
        <v>49</v>
      </c>
      <c r="C12" s="188"/>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33">
        <f t="shared" si="0"/>
        <v>0</v>
      </c>
      <c r="BQ12" s="194"/>
    </row>
    <row r="13" spans="1:69" s="10" customFormat="1" ht="18.75" customHeight="1">
      <c r="A13" s="52" t="s">
        <v>1</v>
      </c>
      <c r="B13" s="50" t="s">
        <v>52</v>
      </c>
      <c r="C13" s="189"/>
      <c r="D13" s="31">
        <f>(D12*WasteMaterial!$C$2)/2000</f>
        <v>0</v>
      </c>
      <c r="E13" s="31">
        <f>(E12*WasteMaterial!$C$2)/2000</f>
        <v>0</v>
      </c>
      <c r="F13" s="31">
        <f>(F12*WasteMaterial!$C$2)/2000</f>
        <v>0</v>
      </c>
      <c r="G13" s="31">
        <f>(G12*WasteMaterial!$C$2)/2000</f>
        <v>0</v>
      </c>
      <c r="H13" s="31">
        <f>(H12*WasteMaterial!$C$2)/2000</f>
        <v>0</v>
      </c>
      <c r="I13" s="31">
        <f>(I12*WasteMaterial!$C$2)/2000</f>
        <v>0</v>
      </c>
      <c r="J13" s="31">
        <f>(J12*WasteMaterial!$C$2)/2000</f>
        <v>0</v>
      </c>
      <c r="K13" s="31">
        <f>(K12*WasteMaterial!$C$2)/2000</f>
        <v>0</v>
      </c>
      <c r="L13" s="31">
        <f>(L12*WasteMaterial!$C$2)/2000</f>
        <v>0</v>
      </c>
      <c r="M13" s="31">
        <f>(M12*WasteMaterial!$C$2)/2000</f>
        <v>0</v>
      </c>
      <c r="N13" s="31">
        <f>(N12*WasteMaterial!$C$2)/2000</f>
        <v>0</v>
      </c>
      <c r="O13" s="31">
        <f>(O12*WasteMaterial!$C$2)/2000</f>
        <v>0</v>
      </c>
      <c r="P13" s="31">
        <f>(P12*WasteMaterial!$C$2)/2000</f>
        <v>0</v>
      </c>
      <c r="Q13" s="31">
        <f>(Q12*WasteMaterial!$C$2)/2000</f>
        <v>0</v>
      </c>
      <c r="R13" s="31">
        <f>(R12*WasteMaterial!$C$2)/2000</f>
        <v>0</v>
      </c>
      <c r="S13" s="31">
        <f>(S12*WasteMaterial!$C$2)/2000</f>
        <v>0</v>
      </c>
      <c r="T13" s="31">
        <f>(T12*WasteMaterial!$C$2)/2000</f>
        <v>0</v>
      </c>
      <c r="U13" s="31">
        <f>(U12*WasteMaterial!$C$2)/2000</f>
        <v>0</v>
      </c>
      <c r="V13" s="31">
        <f>(V12*WasteMaterial!$C$2)/2000</f>
        <v>0</v>
      </c>
      <c r="W13" s="31">
        <f>(W12*WasteMaterial!$C$2)/2000</f>
        <v>0</v>
      </c>
      <c r="X13" s="31">
        <f>(X12*WasteMaterial!$C$2)/2000</f>
        <v>0</v>
      </c>
      <c r="Y13" s="31">
        <f>(Y12*WasteMaterial!$C$2)/2000</f>
        <v>0</v>
      </c>
      <c r="Z13" s="31">
        <f>(Z12*WasteMaterial!$C$2)/2000</f>
        <v>0</v>
      </c>
      <c r="AA13" s="31">
        <f>(AA12*WasteMaterial!$C$2)/2000</f>
        <v>0</v>
      </c>
      <c r="AB13" s="31">
        <f>(AB12*WasteMaterial!$C$2)/2000</f>
        <v>0</v>
      </c>
      <c r="AC13" s="31">
        <f>(AC12*WasteMaterial!$C$2)/2000</f>
        <v>0</v>
      </c>
      <c r="AD13" s="31">
        <f>(AD12*WasteMaterial!$C$2)/2000</f>
        <v>0</v>
      </c>
      <c r="AE13" s="31">
        <f>(AE12*WasteMaterial!$C$2)/2000</f>
        <v>0</v>
      </c>
      <c r="AF13" s="31">
        <f>(AF12*WasteMaterial!$C$2)/2000</f>
        <v>0</v>
      </c>
      <c r="AG13" s="31">
        <f>(AG12*WasteMaterial!$C$2)/2000</f>
        <v>0</v>
      </c>
      <c r="AH13" s="31">
        <f>(AH12*WasteMaterial!$C$2)/2000</f>
        <v>0</v>
      </c>
      <c r="AI13" s="31">
        <f>(AI12*WasteMaterial!$C$2)/2000</f>
        <v>0</v>
      </c>
      <c r="AJ13" s="31">
        <f>(AJ12*WasteMaterial!$C$2)/2000</f>
        <v>0</v>
      </c>
      <c r="AK13" s="31">
        <f>(AK12*WasteMaterial!$C$2)/2000</f>
        <v>0</v>
      </c>
      <c r="AL13" s="31">
        <f>(AL12*WasteMaterial!$C$2)/2000</f>
        <v>0</v>
      </c>
      <c r="AM13" s="31">
        <f>(AM12*WasteMaterial!$C$2)/2000</f>
        <v>0</v>
      </c>
      <c r="AN13" s="31">
        <f>(AN12*WasteMaterial!$C$2)/2000</f>
        <v>0</v>
      </c>
      <c r="AO13" s="31">
        <f>(AO12*WasteMaterial!$C$2)/2000</f>
        <v>0</v>
      </c>
      <c r="AP13" s="31">
        <f>(AP12*WasteMaterial!$C$2)/2000</f>
        <v>0</v>
      </c>
      <c r="AQ13" s="31">
        <f>(AQ12*WasteMaterial!$C$2)/2000</f>
        <v>0</v>
      </c>
      <c r="AR13" s="31">
        <f>(AR12*WasteMaterial!$C$2)/2000</f>
        <v>0</v>
      </c>
      <c r="AS13" s="31">
        <f>(AS12*WasteMaterial!$C$2)/2000</f>
        <v>0</v>
      </c>
      <c r="AT13" s="31">
        <f>(AT12*WasteMaterial!$C$2)/2000</f>
        <v>0</v>
      </c>
      <c r="AU13" s="31">
        <f>(AU12*WasteMaterial!$C$2)/2000</f>
        <v>0</v>
      </c>
      <c r="AV13" s="31">
        <f>(AV12*WasteMaterial!$C$2)/2000</f>
        <v>0</v>
      </c>
      <c r="AW13" s="31">
        <f>(AW12*WasteMaterial!$C$2)/2000</f>
        <v>0</v>
      </c>
      <c r="AX13" s="31">
        <f>(AX12*WasteMaterial!$C$2)/2000</f>
        <v>0</v>
      </c>
      <c r="AY13" s="31">
        <f>(AY12*WasteMaterial!$C$2)/2000</f>
        <v>0</v>
      </c>
      <c r="AZ13" s="31">
        <f>(AZ12*WasteMaterial!$C$2)/2000</f>
        <v>0</v>
      </c>
      <c r="BA13" s="31">
        <f>(BA12*WasteMaterial!$C$2)/2000</f>
        <v>0</v>
      </c>
      <c r="BB13" s="31">
        <f>(BB12*WasteMaterial!$C$2)/2000</f>
        <v>0</v>
      </c>
      <c r="BC13" s="31">
        <f>(BC12*WasteMaterial!$C$2)/2000</f>
        <v>0</v>
      </c>
      <c r="BD13" s="31">
        <f>(BD12*WasteMaterial!$C$2)/2000</f>
        <v>0</v>
      </c>
      <c r="BE13" s="31">
        <f>(BE12*WasteMaterial!$C$2)/2000</f>
        <v>0</v>
      </c>
      <c r="BF13" s="31">
        <f>(BF12*WasteMaterial!$C$2)/2000</f>
        <v>0</v>
      </c>
      <c r="BG13" s="31">
        <f>(BG12*WasteMaterial!$C$2)/2000</f>
        <v>0</v>
      </c>
      <c r="BH13" s="31">
        <f>(BH12*WasteMaterial!$C$2)/2000</f>
        <v>0</v>
      </c>
      <c r="BI13" s="31">
        <f>(BI12*WasteMaterial!$C$2)/2000</f>
        <v>0</v>
      </c>
      <c r="BJ13" s="31">
        <f>(BJ12*WasteMaterial!$C$2)/2000</f>
        <v>0</v>
      </c>
      <c r="BK13" s="31">
        <f>(BK12*WasteMaterial!$C$2)/2000</f>
        <v>0</v>
      </c>
      <c r="BL13" s="31">
        <f>(BL12*WasteMaterial!$C$2)/2000</f>
        <v>0</v>
      </c>
      <c r="BM13" s="31">
        <f>(BM12*WasteMaterial!$C$2)/2000</f>
        <v>0</v>
      </c>
      <c r="BN13" s="31">
        <f>(BN12*WasteMaterial!$C$2)/2000</f>
        <v>0</v>
      </c>
      <c r="BO13" s="31">
        <f>(BO12*WasteMaterial!$C$2)/2000</f>
        <v>0</v>
      </c>
      <c r="BP13" s="34">
        <f t="shared" si="0"/>
        <v>0</v>
      </c>
      <c r="BQ13" s="194"/>
    </row>
    <row r="14" spans="1:69" s="10" customFormat="1" ht="18.75" customHeight="1">
      <c r="A14" s="52" t="s">
        <v>1</v>
      </c>
      <c r="B14" s="50" t="s">
        <v>50</v>
      </c>
      <c r="C14" s="189"/>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34">
        <f t="shared" si="0"/>
        <v>0</v>
      </c>
      <c r="BQ14" s="194"/>
    </row>
    <row r="15" spans="1:69" s="10" customFormat="1" ht="18.75" customHeight="1" thickBot="1">
      <c r="A15" s="53" t="s">
        <v>1</v>
      </c>
      <c r="B15" s="51" t="s">
        <v>51</v>
      </c>
      <c r="C15" s="190"/>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35">
        <f t="shared" si="0"/>
        <v>0</v>
      </c>
      <c r="BQ15" s="194"/>
    </row>
    <row r="16" spans="1:69" s="10" customFormat="1" ht="18.75" customHeight="1">
      <c r="A16" s="48" t="s">
        <v>2</v>
      </c>
      <c r="B16" s="49" t="s">
        <v>49</v>
      </c>
      <c r="C16" s="188"/>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33">
        <f t="shared" si="0"/>
        <v>0</v>
      </c>
      <c r="BQ16" s="194"/>
    </row>
    <row r="17" spans="1:69" s="10" customFormat="1" ht="18.75" customHeight="1">
      <c r="A17" s="52" t="s">
        <v>2</v>
      </c>
      <c r="B17" s="50" t="s">
        <v>52</v>
      </c>
      <c r="C17" s="189"/>
      <c r="D17" s="31">
        <f>(D16*WasteMaterial!$C$2)/2000</f>
        <v>0</v>
      </c>
      <c r="E17" s="31">
        <f>(E16*WasteMaterial!$C$2)/2000</f>
        <v>0</v>
      </c>
      <c r="F17" s="31">
        <f>(F16*WasteMaterial!$C$2)/2000</f>
        <v>0</v>
      </c>
      <c r="G17" s="31">
        <f>(G16*WasteMaterial!$C$2)/2000</f>
        <v>0</v>
      </c>
      <c r="H17" s="31">
        <f>(H16*WasteMaterial!$C$2)/2000</f>
        <v>0</v>
      </c>
      <c r="I17" s="31">
        <f>(I16*WasteMaterial!$C$2)/2000</f>
        <v>0</v>
      </c>
      <c r="J17" s="31">
        <f>(J16*WasteMaterial!$C$2)/2000</f>
        <v>0</v>
      </c>
      <c r="K17" s="31">
        <f>(K16*WasteMaterial!$C$2)/2000</f>
        <v>0</v>
      </c>
      <c r="L17" s="31">
        <f>(L16*WasteMaterial!$C$2)/2000</f>
        <v>0</v>
      </c>
      <c r="M17" s="31">
        <f>(M16*WasteMaterial!$C$2)/2000</f>
        <v>0</v>
      </c>
      <c r="N17" s="31">
        <f>(N16*WasteMaterial!$C$2)/2000</f>
        <v>0</v>
      </c>
      <c r="O17" s="31">
        <f>(O16*WasteMaterial!$C$2)/2000</f>
        <v>0</v>
      </c>
      <c r="P17" s="31">
        <f>(P16*WasteMaterial!$C$2)/2000</f>
        <v>0</v>
      </c>
      <c r="Q17" s="31">
        <f>(Q16*WasteMaterial!$C$2)/2000</f>
        <v>0</v>
      </c>
      <c r="R17" s="31">
        <f>(R16*WasteMaterial!$C$2)/2000</f>
        <v>0</v>
      </c>
      <c r="S17" s="31">
        <f>(S16*WasteMaterial!$C$2)/2000</f>
        <v>0</v>
      </c>
      <c r="T17" s="31">
        <f>(T16*WasteMaterial!$C$2)/2000</f>
        <v>0</v>
      </c>
      <c r="U17" s="31">
        <f>(U16*WasteMaterial!$C$2)/2000</f>
        <v>0</v>
      </c>
      <c r="V17" s="31">
        <f>(V16*WasteMaterial!$C$2)/2000</f>
        <v>0</v>
      </c>
      <c r="W17" s="31">
        <f>(W16*WasteMaterial!$C$2)/2000</f>
        <v>0</v>
      </c>
      <c r="X17" s="31">
        <f>(X16*WasteMaterial!$C$2)/2000</f>
        <v>0</v>
      </c>
      <c r="Y17" s="31">
        <f>(Y16*WasteMaterial!$C$2)/2000</f>
        <v>0</v>
      </c>
      <c r="Z17" s="31">
        <f>(Z16*WasteMaterial!$C$2)/2000</f>
        <v>0</v>
      </c>
      <c r="AA17" s="31">
        <f>(AA16*WasteMaterial!$C$2)/2000</f>
        <v>0</v>
      </c>
      <c r="AB17" s="31">
        <f>(AB16*WasteMaterial!$C$2)/2000</f>
        <v>0</v>
      </c>
      <c r="AC17" s="31">
        <f>(AC16*WasteMaterial!$C$2)/2000</f>
        <v>0</v>
      </c>
      <c r="AD17" s="31">
        <f>(AD16*WasteMaterial!$C$2)/2000</f>
        <v>0</v>
      </c>
      <c r="AE17" s="31">
        <f>(AE16*WasteMaterial!$C$2)/2000</f>
        <v>0</v>
      </c>
      <c r="AF17" s="31">
        <f>(AF16*WasteMaterial!$C$2)/2000</f>
        <v>0</v>
      </c>
      <c r="AG17" s="31">
        <f>(AG16*WasteMaterial!$C$2)/2000</f>
        <v>0</v>
      </c>
      <c r="AH17" s="31">
        <f>(AH16*WasteMaterial!$C$2)/2000</f>
        <v>0</v>
      </c>
      <c r="AI17" s="31">
        <f>(AI16*WasteMaterial!$C$2)/2000</f>
        <v>0</v>
      </c>
      <c r="AJ17" s="31">
        <f>(AJ16*WasteMaterial!$C$2)/2000</f>
        <v>0</v>
      </c>
      <c r="AK17" s="31">
        <f>(AK16*WasteMaterial!$C$2)/2000</f>
        <v>0</v>
      </c>
      <c r="AL17" s="31">
        <f>(AL16*WasteMaterial!$C$2)/2000</f>
        <v>0</v>
      </c>
      <c r="AM17" s="31">
        <f>(AM16*WasteMaterial!$C$2)/2000</f>
        <v>0</v>
      </c>
      <c r="AN17" s="31">
        <f>(AN16*WasteMaterial!$C$2)/2000</f>
        <v>0</v>
      </c>
      <c r="AO17" s="31">
        <f>(AO16*WasteMaterial!$C$2)/2000</f>
        <v>0</v>
      </c>
      <c r="AP17" s="31">
        <f>(AP16*WasteMaterial!$C$2)/2000</f>
        <v>0</v>
      </c>
      <c r="AQ17" s="31">
        <f>(AQ16*WasteMaterial!$C$2)/2000</f>
        <v>0</v>
      </c>
      <c r="AR17" s="31">
        <f>(AR16*WasteMaterial!$C$2)/2000</f>
        <v>0</v>
      </c>
      <c r="AS17" s="31">
        <f>(AS16*WasteMaterial!$C$2)/2000</f>
        <v>0</v>
      </c>
      <c r="AT17" s="31">
        <f>(AT16*WasteMaterial!$C$2)/2000</f>
        <v>0</v>
      </c>
      <c r="AU17" s="31">
        <f>(AU16*WasteMaterial!$C$2)/2000</f>
        <v>0</v>
      </c>
      <c r="AV17" s="31">
        <f>(AV16*WasteMaterial!$C$2)/2000</f>
        <v>0</v>
      </c>
      <c r="AW17" s="31">
        <f>(AW16*WasteMaterial!$C$2)/2000</f>
        <v>0</v>
      </c>
      <c r="AX17" s="31">
        <f>(AX16*WasteMaterial!$C$2)/2000</f>
        <v>0</v>
      </c>
      <c r="AY17" s="31">
        <f>(AY16*WasteMaterial!$C$2)/2000</f>
        <v>0</v>
      </c>
      <c r="AZ17" s="31">
        <f>(AZ16*WasteMaterial!$C$2)/2000</f>
        <v>0</v>
      </c>
      <c r="BA17" s="31">
        <f>(BA16*WasteMaterial!$C$2)/2000</f>
        <v>0</v>
      </c>
      <c r="BB17" s="31">
        <f>(BB16*WasteMaterial!$C$2)/2000</f>
        <v>0</v>
      </c>
      <c r="BC17" s="31">
        <f>(BC16*WasteMaterial!$C$2)/2000</f>
        <v>0</v>
      </c>
      <c r="BD17" s="31">
        <f>(BD16*WasteMaterial!$C$2)/2000</f>
        <v>0</v>
      </c>
      <c r="BE17" s="31">
        <f>(BE16*WasteMaterial!$C$2)/2000</f>
        <v>0</v>
      </c>
      <c r="BF17" s="31">
        <f>(BF16*WasteMaterial!$C$2)/2000</f>
        <v>0</v>
      </c>
      <c r="BG17" s="31">
        <f>(BG16*WasteMaterial!$C$2)/2000</f>
        <v>0</v>
      </c>
      <c r="BH17" s="31">
        <f>(BH16*WasteMaterial!$C$2)/2000</f>
        <v>0</v>
      </c>
      <c r="BI17" s="31">
        <f>(BI16*WasteMaterial!$C$2)/2000</f>
        <v>0</v>
      </c>
      <c r="BJ17" s="31">
        <f>(BJ16*WasteMaterial!$C$2)/2000</f>
        <v>0</v>
      </c>
      <c r="BK17" s="31">
        <f>(BK16*WasteMaterial!$C$2)/2000</f>
        <v>0</v>
      </c>
      <c r="BL17" s="31">
        <f>(BL16*WasteMaterial!$C$2)/2000</f>
        <v>0</v>
      </c>
      <c r="BM17" s="31">
        <f>(BM16*WasteMaterial!$C$2)/2000</f>
        <v>0</v>
      </c>
      <c r="BN17" s="31">
        <f>(BN16*WasteMaterial!$C$2)/2000</f>
        <v>0</v>
      </c>
      <c r="BO17" s="31">
        <f>(BO16*WasteMaterial!$C$2)/2000</f>
        <v>0</v>
      </c>
      <c r="BP17" s="34">
        <f t="shared" si="0"/>
        <v>0</v>
      </c>
      <c r="BQ17" s="194"/>
    </row>
    <row r="18" spans="1:69" s="10" customFormat="1" ht="18.75" customHeight="1">
      <c r="A18" s="52" t="s">
        <v>2</v>
      </c>
      <c r="B18" s="50" t="s">
        <v>50</v>
      </c>
      <c r="C18" s="189"/>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34">
        <f t="shared" si="0"/>
        <v>0</v>
      </c>
      <c r="BQ18" s="194"/>
    </row>
    <row r="19" spans="1:69" s="10" customFormat="1" ht="18.75" customHeight="1" thickBot="1">
      <c r="A19" s="53" t="s">
        <v>2</v>
      </c>
      <c r="B19" s="51" t="s">
        <v>51</v>
      </c>
      <c r="C19" s="190"/>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35">
        <f t="shared" si="0"/>
        <v>0</v>
      </c>
      <c r="BQ19" s="194"/>
    </row>
    <row r="20" spans="1:69" s="10" customFormat="1" ht="18.75" customHeight="1">
      <c r="A20" s="48" t="s">
        <v>3</v>
      </c>
      <c r="B20" s="49" t="s">
        <v>49</v>
      </c>
      <c r="C20" s="188"/>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33">
        <f t="shared" si="0"/>
        <v>0</v>
      </c>
      <c r="BQ20" s="194"/>
    </row>
    <row r="21" spans="1:69" s="10" customFormat="1" ht="18.75" customHeight="1">
      <c r="A21" s="52" t="s">
        <v>3</v>
      </c>
      <c r="B21" s="50" t="s">
        <v>52</v>
      </c>
      <c r="C21" s="189"/>
      <c r="D21" s="31">
        <f>(D20*WasteMaterial!$C$2)/2000</f>
        <v>0</v>
      </c>
      <c r="E21" s="31">
        <f>(E20*WasteMaterial!$C$2)/2000</f>
        <v>0</v>
      </c>
      <c r="F21" s="31">
        <f>(F20*WasteMaterial!$C$2)/2000</f>
        <v>0</v>
      </c>
      <c r="G21" s="31">
        <f>(G20*WasteMaterial!$C$2)/2000</f>
        <v>0</v>
      </c>
      <c r="H21" s="31">
        <f>(H20*WasteMaterial!$C$2)/2000</f>
        <v>0</v>
      </c>
      <c r="I21" s="31">
        <f>(I20*WasteMaterial!$C$2)/2000</f>
        <v>0</v>
      </c>
      <c r="J21" s="31">
        <f>(J20*WasteMaterial!$C$2)/2000</f>
        <v>0</v>
      </c>
      <c r="K21" s="31">
        <f>(K20*WasteMaterial!$C$2)/2000</f>
        <v>0</v>
      </c>
      <c r="L21" s="31">
        <f>(L20*WasteMaterial!$C$2)/2000</f>
        <v>0</v>
      </c>
      <c r="M21" s="31">
        <f>(M20*WasteMaterial!$C$2)/2000</f>
        <v>0</v>
      </c>
      <c r="N21" s="31">
        <f>(N20*WasteMaterial!$C$2)/2000</f>
        <v>0</v>
      </c>
      <c r="O21" s="31">
        <f>(O20*WasteMaterial!$C$2)/2000</f>
        <v>0</v>
      </c>
      <c r="P21" s="31">
        <f>(P20*WasteMaterial!$C$2)/2000</f>
        <v>0</v>
      </c>
      <c r="Q21" s="31">
        <f>(Q20*WasteMaterial!$C$2)/2000</f>
        <v>0</v>
      </c>
      <c r="R21" s="31">
        <f>(R20*WasteMaterial!$C$2)/2000</f>
        <v>0</v>
      </c>
      <c r="S21" s="31">
        <f>(S20*WasteMaterial!$C$2)/2000</f>
        <v>0</v>
      </c>
      <c r="T21" s="31">
        <f>(T20*WasteMaterial!$C$2)/2000</f>
        <v>0</v>
      </c>
      <c r="U21" s="31">
        <f>(U20*WasteMaterial!$C$2)/2000</f>
        <v>0</v>
      </c>
      <c r="V21" s="31">
        <f>(V20*WasteMaterial!$C$2)/2000</f>
        <v>0</v>
      </c>
      <c r="W21" s="31">
        <f>(W20*WasteMaterial!$C$2)/2000</f>
        <v>0</v>
      </c>
      <c r="X21" s="31">
        <f>(X20*WasteMaterial!$C$2)/2000</f>
        <v>0</v>
      </c>
      <c r="Y21" s="31">
        <f>(Y20*WasteMaterial!$C$2)/2000</f>
        <v>0</v>
      </c>
      <c r="Z21" s="31">
        <f>(Z20*WasteMaterial!$C$2)/2000</f>
        <v>0</v>
      </c>
      <c r="AA21" s="31">
        <f>(AA20*WasteMaterial!$C$2)/2000</f>
        <v>0</v>
      </c>
      <c r="AB21" s="31">
        <f>(AB20*WasteMaterial!$C$2)/2000</f>
        <v>0</v>
      </c>
      <c r="AC21" s="31">
        <f>(AC20*WasteMaterial!$C$2)/2000</f>
        <v>0</v>
      </c>
      <c r="AD21" s="31">
        <f>(AD20*WasteMaterial!$C$2)/2000</f>
        <v>0</v>
      </c>
      <c r="AE21" s="31">
        <f>(AE20*WasteMaterial!$C$2)/2000</f>
        <v>0</v>
      </c>
      <c r="AF21" s="31">
        <f>(AF20*WasteMaterial!$C$2)/2000</f>
        <v>0</v>
      </c>
      <c r="AG21" s="31">
        <f>(AG20*WasteMaterial!$C$2)/2000</f>
        <v>0</v>
      </c>
      <c r="AH21" s="31">
        <f>(AH20*WasteMaterial!$C$2)/2000</f>
        <v>0</v>
      </c>
      <c r="AI21" s="31">
        <f>(AI20*WasteMaterial!$C$2)/2000</f>
        <v>0</v>
      </c>
      <c r="AJ21" s="31">
        <f>(AJ20*WasteMaterial!$C$2)/2000</f>
        <v>0</v>
      </c>
      <c r="AK21" s="31">
        <f>(AK20*WasteMaterial!$C$2)/2000</f>
        <v>0</v>
      </c>
      <c r="AL21" s="31">
        <f>(AL20*WasteMaterial!$C$2)/2000</f>
        <v>0</v>
      </c>
      <c r="AM21" s="31">
        <f>(AM20*WasteMaterial!$C$2)/2000</f>
        <v>0</v>
      </c>
      <c r="AN21" s="31">
        <f>(AN20*WasteMaterial!$C$2)/2000</f>
        <v>0</v>
      </c>
      <c r="AO21" s="31">
        <f>(AO20*WasteMaterial!$C$2)/2000</f>
        <v>0</v>
      </c>
      <c r="AP21" s="31">
        <f>(AP20*WasteMaterial!$C$2)/2000</f>
        <v>0</v>
      </c>
      <c r="AQ21" s="31">
        <f>(AQ20*WasteMaterial!$C$2)/2000</f>
        <v>0</v>
      </c>
      <c r="AR21" s="31">
        <f>(AR20*WasteMaterial!$C$2)/2000</f>
        <v>0</v>
      </c>
      <c r="AS21" s="31">
        <f>(AS20*WasteMaterial!$C$2)/2000</f>
        <v>0</v>
      </c>
      <c r="AT21" s="31">
        <f>(AT20*WasteMaterial!$C$2)/2000</f>
        <v>0</v>
      </c>
      <c r="AU21" s="31">
        <f>(AU20*WasteMaterial!$C$2)/2000</f>
        <v>0</v>
      </c>
      <c r="AV21" s="31">
        <f>(AV20*WasteMaterial!$C$2)/2000</f>
        <v>0</v>
      </c>
      <c r="AW21" s="31">
        <f>(AW20*WasteMaterial!$C$2)/2000</f>
        <v>0</v>
      </c>
      <c r="AX21" s="31">
        <f>(AX20*WasteMaterial!$C$2)/2000</f>
        <v>0</v>
      </c>
      <c r="AY21" s="31">
        <f>(AY20*WasteMaterial!$C$2)/2000</f>
        <v>0</v>
      </c>
      <c r="AZ21" s="31">
        <f>(AZ20*WasteMaterial!$C$2)/2000</f>
        <v>0</v>
      </c>
      <c r="BA21" s="31">
        <f>(BA20*WasteMaterial!$C$2)/2000</f>
        <v>0</v>
      </c>
      <c r="BB21" s="31">
        <f>(BB20*WasteMaterial!$C$2)/2000</f>
        <v>0</v>
      </c>
      <c r="BC21" s="31">
        <f>(BC20*WasteMaterial!$C$2)/2000</f>
        <v>0</v>
      </c>
      <c r="BD21" s="31">
        <f>(BD20*WasteMaterial!$C$2)/2000</f>
        <v>0</v>
      </c>
      <c r="BE21" s="31">
        <f>(BE20*WasteMaterial!$C$2)/2000</f>
        <v>0</v>
      </c>
      <c r="BF21" s="31">
        <f>(BF20*WasteMaterial!$C$2)/2000</f>
        <v>0</v>
      </c>
      <c r="BG21" s="31">
        <f>(BG20*WasteMaterial!$C$2)/2000</f>
        <v>0</v>
      </c>
      <c r="BH21" s="31">
        <f>(BH20*WasteMaterial!$C$2)/2000</f>
        <v>0</v>
      </c>
      <c r="BI21" s="31">
        <f>(BI20*WasteMaterial!$C$2)/2000</f>
        <v>0</v>
      </c>
      <c r="BJ21" s="31">
        <f>(BJ20*WasteMaterial!$C$2)/2000</f>
        <v>0</v>
      </c>
      <c r="BK21" s="31">
        <f>(BK20*WasteMaterial!$C$2)/2000</f>
        <v>0</v>
      </c>
      <c r="BL21" s="31">
        <f>(BL20*WasteMaterial!$C$2)/2000</f>
        <v>0</v>
      </c>
      <c r="BM21" s="31">
        <f>(BM20*WasteMaterial!$C$2)/2000</f>
        <v>0</v>
      </c>
      <c r="BN21" s="31">
        <f>(BN20*WasteMaterial!$C$2)/2000</f>
        <v>0</v>
      </c>
      <c r="BO21" s="31">
        <f>(BO20*WasteMaterial!$C$2)/2000</f>
        <v>0</v>
      </c>
      <c r="BP21" s="34">
        <f t="shared" si="0"/>
        <v>0</v>
      </c>
      <c r="BQ21" s="194"/>
    </row>
    <row r="22" spans="1:69" s="10" customFormat="1" ht="18.75" customHeight="1">
      <c r="A22" s="52" t="s">
        <v>3</v>
      </c>
      <c r="B22" s="50" t="s">
        <v>50</v>
      </c>
      <c r="C22" s="189"/>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34">
        <f t="shared" si="0"/>
        <v>0</v>
      </c>
      <c r="BQ22" s="194"/>
    </row>
    <row r="23" spans="1:69" s="10" customFormat="1" ht="18.75" customHeight="1" thickBot="1">
      <c r="A23" s="53" t="s">
        <v>3</v>
      </c>
      <c r="B23" s="51" t="s">
        <v>51</v>
      </c>
      <c r="C23" s="190"/>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35">
        <f t="shared" si="0"/>
        <v>0</v>
      </c>
      <c r="BQ23" s="194"/>
    </row>
    <row r="24" spans="1:69" s="10" customFormat="1" ht="18.75" customHeight="1">
      <c r="A24" s="48" t="s">
        <v>4</v>
      </c>
      <c r="B24" s="49" t="s">
        <v>49</v>
      </c>
      <c r="C24" s="188"/>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33">
        <f t="shared" si="0"/>
        <v>0</v>
      </c>
      <c r="BQ24" s="194"/>
    </row>
    <row r="25" spans="1:69" s="10" customFormat="1" ht="18.75" customHeight="1">
      <c r="A25" s="52" t="s">
        <v>4</v>
      </c>
      <c r="B25" s="50" t="s">
        <v>52</v>
      </c>
      <c r="C25" s="189"/>
      <c r="D25" s="31">
        <f>(D24*WasteMaterial!$C$2)/2000</f>
        <v>0</v>
      </c>
      <c r="E25" s="31">
        <f>(E24*WasteMaterial!$C$2)/2000</f>
        <v>0</v>
      </c>
      <c r="F25" s="31">
        <f>(F24*WasteMaterial!$C$2)/2000</f>
        <v>0</v>
      </c>
      <c r="G25" s="31">
        <f>(G24*WasteMaterial!$C$2)/2000</f>
        <v>0</v>
      </c>
      <c r="H25" s="31">
        <f>(H24*WasteMaterial!$C$2)/2000</f>
        <v>0</v>
      </c>
      <c r="I25" s="31">
        <f>(I24*WasteMaterial!$C$2)/2000</f>
        <v>0</v>
      </c>
      <c r="J25" s="31">
        <f>(J24*WasteMaterial!$C$2)/2000</f>
        <v>0</v>
      </c>
      <c r="K25" s="31">
        <f>(K24*WasteMaterial!$C$2)/2000</f>
        <v>0</v>
      </c>
      <c r="L25" s="31">
        <f>(L24*WasteMaterial!$C$2)/2000</f>
        <v>0</v>
      </c>
      <c r="M25" s="31">
        <f>(M24*WasteMaterial!$C$2)/2000</f>
        <v>0</v>
      </c>
      <c r="N25" s="31">
        <f>(N24*WasteMaterial!$C$2)/2000</f>
        <v>0</v>
      </c>
      <c r="O25" s="31">
        <f>(O24*WasteMaterial!$C$2)/2000</f>
        <v>0</v>
      </c>
      <c r="P25" s="31">
        <f>(P24*WasteMaterial!$C$2)/2000</f>
        <v>0</v>
      </c>
      <c r="Q25" s="31">
        <f>(Q24*WasteMaterial!$C$2)/2000</f>
        <v>0</v>
      </c>
      <c r="R25" s="31">
        <f>(R24*WasteMaterial!$C$2)/2000</f>
        <v>0</v>
      </c>
      <c r="S25" s="31">
        <f>(S24*WasteMaterial!$C$2)/2000</f>
        <v>0</v>
      </c>
      <c r="T25" s="31">
        <f>(T24*WasteMaterial!$C$2)/2000</f>
        <v>0</v>
      </c>
      <c r="U25" s="31">
        <f>(U24*WasteMaterial!$C$2)/2000</f>
        <v>0</v>
      </c>
      <c r="V25" s="31">
        <f>(V24*WasteMaterial!$C$2)/2000</f>
        <v>0</v>
      </c>
      <c r="W25" s="31">
        <f>(W24*WasteMaterial!$C$2)/2000</f>
        <v>0</v>
      </c>
      <c r="X25" s="31">
        <f>(X24*WasteMaterial!$C$2)/2000</f>
        <v>0</v>
      </c>
      <c r="Y25" s="31">
        <f>(Y24*WasteMaterial!$C$2)/2000</f>
        <v>0</v>
      </c>
      <c r="Z25" s="31">
        <f>(Z24*WasteMaterial!$C$2)/2000</f>
        <v>0</v>
      </c>
      <c r="AA25" s="31">
        <f>(AA24*WasteMaterial!$C$2)/2000</f>
        <v>0</v>
      </c>
      <c r="AB25" s="31">
        <f>(AB24*WasteMaterial!$C$2)/2000</f>
        <v>0</v>
      </c>
      <c r="AC25" s="31">
        <f>(AC24*WasteMaterial!$C$2)/2000</f>
        <v>0</v>
      </c>
      <c r="AD25" s="31">
        <f>(AD24*WasteMaterial!$C$2)/2000</f>
        <v>0</v>
      </c>
      <c r="AE25" s="31">
        <f>(AE24*WasteMaterial!$C$2)/2000</f>
        <v>0</v>
      </c>
      <c r="AF25" s="31">
        <f>(AF24*WasteMaterial!$C$2)/2000</f>
        <v>0</v>
      </c>
      <c r="AG25" s="31">
        <f>(AG24*WasteMaterial!$C$2)/2000</f>
        <v>0</v>
      </c>
      <c r="AH25" s="31">
        <f>(AH24*WasteMaterial!$C$2)/2000</f>
        <v>0</v>
      </c>
      <c r="AI25" s="31">
        <f>(AI24*WasteMaterial!$C$2)/2000</f>
        <v>0</v>
      </c>
      <c r="AJ25" s="31">
        <f>(AJ24*WasteMaterial!$C$2)/2000</f>
        <v>0</v>
      </c>
      <c r="AK25" s="31">
        <f>(AK24*WasteMaterial!$C$2)/2000</f>
        <v>0</v>
      </c>
      <c r="AL25" s="31">
        <f>(AL24*WasteMaterial!$C$2)/2000</f>
        <v>0</v>
      </c>
      <c r="AM25" s="31">
        <f>(AM24*WasteMaterial!$C$2)/2000</f>
        <v>0</v>
      </c>
      <c r="AN25" s="31">
        <f>(AN24*WasteMaterial!$C$2)/2000</f>
        <v>0</v>
      </c>
      <c r="AO25" s="31">
        <f>(AO24*WasteMaterial!$C$2)/2000</f>
        <v>0</v>
      </c>
      <c r="AP25" s="31">
        <f>(AP24*WasteMaterial!$C$2)/2000</f>
        <v>0</v>
      </c>
      <c r="AQ25" s="31">
        <f>(AQ24*WasteMaterial!$C$2)/2000</f>
        <v>0</v>
      </c>
      <c r="AR25" s="31">
        <f>(AR24*WasteMaterial!$C$2)/2000</f>
        <v>0</v>
      </c>
      <c r="AS25" s="31">
        <f>(AS24*WasteMaterial!$C$2)/2000</f>
        <v>0</v>
      </c>
      <c r="AT25" s="31">
        <f>(AT24*WasteMaterial!$C$2)/2000</f>
        <v>0</v>
      </c>
      <c r="AU25" s="31">
        <f>(AU24*WasteMaterial!$C$2)/2000</f>
        <v>0</v>
      </c>
      <c r="AV25" s="31">
        <f>(AV24*WasteMaterial!$C$2)/2000</f>
        <v>0</v>
      </c>
      <c r="AW25" s="31">
        <f>(AW24*WasteMaterial!$C$2)/2000</f>
        <v>0</v>
      </c>
      <c r="AX25" s="31">
        <f>(AX24*WasteMaterial!$C$2)/2000</f>
        <v>0</v>
      </c>
      <c r="AY25" s="31">
        <f>(AY24*WasteMaterial!$C$2)/2000</f>
        <v>0</v>
      </c>
      <c r="AZ25" s="31">
        <f>(AZ24*WasteMaterial!$C$2)/2000</f>
        <v>0</v>
      </c>
      <c r="BA25" s="31">
        <f>(BA24*WasteMaterial!$C$2)/2000</f>
        <v>0</v>
      </c>
      <c r="BB25" s="31">
        <f>(BB24*WasteMaterial!$C$2)/2000</f>
        <v>0</v>
      </c>
      <c r="BC25" s="31">
        <f>(BC24*WasteMaterial!$C$2)/2000</f>
        <v>0</v>
      </c>
      <c r="BD25" s="31">
        <f>(BD24*WasteMaterial!$C$2)/2000</f>
        <v>0</v>
      </c>
      <c r="BE25" s="31">
        <f>(BE24*WasteMaterial!$C$2)/2000</f>
        <v>0</v>
      </c>
      <c r="BF25" s="31">
        <f>(BF24*WasteMaterial!$C$2)/2000</f>
        <v>0</v>
      </c>
      <c r="BG25" s="31">
        <f>(BG24*WasteMaterial!$C$2)/2000</f>
        <v>0</v>
      </c>
      <c r="BH25" s="31">
        <f>(BH24*WasteMaterial!$C$2)/2000</f>
        <v>0</v>
      </c>
      <c r="BI25" s="31">
        <f>(BI24*WasteMaterial!$C$2)/2000</f>
        <v>0</v>
      </c>
      <c r="BJ25" s="31">
        <f>(BJ24*WasteMaterial!$C$2)/2000</f>
        <v>0</v>
      </c>
      <c r="BK25" s="31">
        <f>(BK24*WasteMaterial!$C$2)/2000</f>
        <v>0</v>
      </c>
      <c r="BL25" s="31">
        <f>(BL24*WasteMaterial!$C$2)/2000</f>
        <v>0</v>
      </c>
      <c r="BM25" s="31">
        <f>(BM24*WasteMaterial!$C$2)/2000</f>
        <v>0</v>
      </c>
      <c r="BN25" s="31">
        <f>(BN24*WasteMaterial!$C$2)/2000</f>
        <v>0</v>
      </c>
      <c r="BO25" s="31">
        <f>(BO24*WasteMaterial!$C$2)/2000</f>
        <v>0</v>
      </c>
      <c r="BP25" s="34">
        <f t="shared" si="0"/>
        <v>0</v>
      </c>
      <c r="BQ25" s="194"/>
    </row>
    <row r="26" spans="1:69" s="10" customFormat="1" ht="18.75" customHeight="1">
      <c r="A26" s="52" t="s">
        <v>4</v>
      </c>
      <c r="B26" s="50" t="s">
        <v>50</v>
      </c>
      <c r="C26" s="189"/>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34">
        <f t="shared" si="0"/>
        <v>0</v>
      </c>
      <c r="BQ26" s="194"/>
    </row>
    <row r="27" spans="1:69" s="10" customFormat="1" ht="18.75" customHeight="1" thickBot="1">
      <c r="A27" s="53" t="s">
        <v>4</v>
      </c>
      <c r="B27" s="51" t="s">
        <v>51</v>
      </c>
      <c r="C27" s="190"/>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35">
        <f t="shared" si="0"/>
        <v>0</v>
      </c>
      <c r="BQ27" s="194"/>
    </row>
    <row r="28" spans="1:69" s="10" customFormat="1" ht="18.75" customHeight="1">
      <c r="A28" s="48" t="s">
        <v>5</v>
      </c>
      <c r="B28" s="49" t="s">
        <v>49</v>
      </c>
      <c r="C28" s="188"/>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33">
        <f t="shared" si="0"/>
        <v>0</v>
      </c>
      <c r="BQ28" s="194"/>
    </row>
    <row r="29" spans="1:69" s="10" customFormat="1" ht="18.75" customHeight="1">
      <c r="A29" s="52" t="s">
        <v>5</v>
      </c>
      <c r="B29" s="50" t="s">
        <v>52</v>
      </c>
      <c r="C29" s="189"/>
      <c r="D29" s="31">
        <f>(D28*WasteMaterial!$C$2)/2000</f>
        <v>0</v>
      </c>
      <c r="E29" s="31">
        <f>(E28*WasteMaterial!$C$2)/2000</f>
        <v>0</v>
      </c>
      <c r="F29" s="31">
        <f>(F28*WasteMaterial!$C$2)/2000</f>
        <v>0</v>
      </c>
      <c r="G29" s="31">
        <f>(G28*WasteMaterial!$C$2)/2000</f>
        <v>0</v>
      </c>
      <c r="H29" s="31">
        <f>(H28*WasteMaterial!$C$2)/2000</f>
        <v>0</v>
      </c>
      <c r="I29" s="31">
        <f>(I28*WasteMaterial!$C$2)/2000</f>
        <v>0</v>
      </c>
      <c r="J29" s="31">
        <f>(J28*WasteMaterial!$C$2)/2000</f>
        <v>0</v>
      </c>
      <c r="K29" s="31">
        <f>(K28*WasteMaterial!$C$2)/2000</f>
        <v>0</v>
      </c>
      <c r="L29" s="31">
        <f>(L28*WasteMaterial!$C$2)/2000</f>
        <v>0</v>
      </c>
      <c r="M29" s="31">
        <f>(M28*WasteMaterial!$C$2)/2000</f>
        <v>0</v>
      </c>
      <c r="N29" s="31">
        <f>(N28*WasteMaterial!$C$2)/2000</f>
        <v>0</v>
      </c>
      <c r="O29" s="31">
        <f>(O28*WasteMaterial!$C$2)/2000</f>
        <v>0</v>
      </c>
      <c r="P29" s="31">
        <f>(P28*WasteMaterial!$C$2)/2000</f>
        <v>0</v>
      </c>
      <c r="Q29" s="31">
        <f>(Q28*WasteMaterial!$C$2)/2000</f>
        <v>0</v>
      </c>
      <c r="R29" s="31">
        <f>(R28*WasteMaterial!$C$2)/2000</f>
        <v>0</v>
      </c>
      <c r="S29" s="31">
        <f>(S28*WasteMaterial!$C$2)/2000</f>
        <v>0</v>
      </c>
      <c r="T29" s="31">
        <f>(T28*WasteMaterial!$C$2)/2000</f>
        <v>0</v>
      </c>
      <c r="U29" s="31">
        <f>(U28*WasteMaterial!$C$2)/2000</f>
        <v>0</v>
      </c>
      <c r="V29" s="31">
        <f>(V28*WasteMaterial!$C$2)/2000</f>
        <v>0</v>
      </c>
      <c r="W29" s="31">
        <f>(W28*WasteMaterial!$C$2)/2000</f>
        <v>0</v>
      </c>
      <c r="X29" s="31">
        <f>(X28*WasteMaterial!$C$2)/2000</f>
        <v>0</v>
      </c>
      <c r="Y29" s="31">
        <f>(Y28*WasteMaterial!$C$2)/2000</f>
        <v>0</v>
      </c>
      <c r="Z29" s="31">
        <f>(Z28*WasteMaterial!$C$2)/2000</f>
        <v>0</v>
      </c>
      <c r="AA29" s="31">
        <f>(AA28*WasteMaterial!$C$2)/2000</f>
        <v>0</v>
      </c>
      <c r="AB29" s="31">
        <f>(AB28*WasteMaterial!$C$2)/2000</f>
        <v>0</v>
      </c>
      <c r="AC29" s="31">
        <f>(AC28*WasteMaterial!$C$2)/2000</f>
        <v>0</v>
      </c>
      <c r="AD29" s="31">
        <f>(AD28*WasteMaterial!$C$2)/2000</f>
        <v>0</v>
      </c>
      <c r="AE29" s="31">
        <f>(AE28*WasteMaterial!$C$2)/2000</f>
        <v>0</v>
      </c>
      <c r="AF29" s="31">
        <f>(AF28*WasteMaterial!$C$2)/2000</f>
        <v>0</v>
      </c>
      <c r="AG29" s="31">
        <f>(AG28*WasteMaterial!$C$2)/2000</f>
        <v>0</v>
      </c>
      <c r="AH29" s="31">
        <f>(AH28*WasteMaterial!$C$2)/2000</f>
        <v>0</v>
      </c>
      <c r="AI29" s="31">
        <f>(AI28*WasteMaterial!$C$2)/2000</f>
        <v>0</v>
      </c>
      <c r="AJ29" s="31">
        <f>(AJ28*WasteMaterial!$C$2)/2000</f>
        <v>0</v>
      </c>
      <c r="AK29" s="31">
        <f>(AK28*WasteMaterial!$C$2)/2000</f>
        <v>0</v>
      </c>
      <c r="AL29" s="31">
        <f>(AL28*WasteMaterial!$C$2)/2000</f>
        <v>0</v>
      </c>
      <c r="AM29" s="31">
        <f>(AM28*WasteMaterial!$C$2)/2000</f>
        <v>0</v>
      </c>
      <c r="AN29" s="31">
        <f>(AN28*WasteMaterial!$C$2)/2000</f>
        <v>0</v>
      </c>
      <c r="AO29" s="31">
        <f>(AO28*WasteMaterial!$C$2)/2000</f>
        <v>0</v>
      </c>
      <c r="AP29" s="31">
        <f>(AP28*WasteMaterial!$C$2)/2000</f>
        <v>0</v>
      </c>
      <c r="AQ29" s="31">
        <f>(AQ28*WasteMaterial!$C$2)/2000</f>
        <v>0</v>
      </c>
      <c r="AR29" s="31">
        <f>(AR28*WasteMaterial!$C$2)/2000</f>
        <v>0</v>
      </c>
      <c r="AS29" s="31">
        <f>(AS28*WasteMaterial!$C$2)/2000</f>
        <v>0</v>
      </c>
      <c r="AT29" s="31">
        <f>(AT28*WasteMaterial!$C$2)/2000</f>
        <v>0</v>
      </c>
      <c r="AU29" s="31">
        <f>(AU28*WasteMaterial!$C$2)/2000</f>
        <v>0</v>
      </c>
      <c r="AV29" s="31">
        <f>(AV28*WasteMaterial!$C$2)/2000</f>
        <v>0</v>
      </c>
      <c r="AW29" s="31">
        <f>(AW28*WasteMaterial!$C$2)/2000</f>
        <v>0</v>
      </c>
      <c r="AX29" s="31">
        <f>(AX28*WasteMaterial!$C$2)/2000</f>
        <v>0</v>
      </c>
      <c r="AY29" s="31">
        <f>(AY28*WasteMaterial!$C$2)/2000</f>
        <v>0</v>
      </c>
      <c r="AZ29" s="31">
        <f>(AZ28*WasteMaterial!$C$2)/2000</f>
        <v>0</v>
      </c>
      <c r="BA29" s="31">
        <f>(BA28*WasteMaterial!$C$2)/2000</f>
        <v>0</v>
      </c>
      <c r="BB29" s="31">
        <f>(BB28*WasteMaterial!$C$2)/2000</f>
        <v>0</v>
      </c>
      <c r="BC29" s="31">
        <f>(BC28*WasteMaterial!$C$2)/2000</f>
        <v>0</v>
      </c>
      <c r="BD29" s="31">
        <f>(BD28*WasteMaterial!$C$2)/2000</f>
        <v>0</v>
      </c>
      <c r="BE29" s="31">
        <f>(BE28*WasteMaterial!$C$2)/2000</f>
        <v>0</v>
      </c>
      <c r="BF29" s="31">
        <f>(BF28*WasteMaterial!$C$2)/2000</f>
        <v>0</v>
      </c>
      <c r="BG29" s="31">
        <f>(BG28*WasteMaterial!$C$2)/2000</f>
        <v>0</v>
      </c>
      <c r="BH29" s="31">
        <f>(BH28*WasteMaterial!$C$2)/2000</f>
        <v>0</v>
      </c>
      <c r="BI29" s="31">
        <f>(BI28*WasteMaterial!$C$2)/2000</f>
        <v>0</v>
      </c>
      <c r="BJ29" s="31">
        <f>(BJ28*WasteMaterial!$C$2)/2000</f>
        <v>0</v>
      </c>
      <c r="BK29" s="31">
        <f>(BK28*WasteMaterial!$C$2)/2000</f>
        <v>0</v>
      </c>
      <c r="BL29" s="31">
        <f>(BL28*WasteMaterial!$C$2)/2000</f>
        <v>0</v>
      </c>
      <c r="BM29" s="31">
        <f>(BM28*WasteMaterial!$C$2)/2000</f>
        <v>0</v>
      </c>
      <c r="BN29" s="31">
        <f>(BN28*WasteMaterial!$C$2)/2000</f>
        <v>0</v>
      </c>
      <c r="BO29" s="31">
        <f>(BO28*WasteMaterial!$C$2)/2000</f>
        <v>0</v>
      </c>
      <c r="BP29" s="34">
        <f t="shared" si="0"/>
        <v>0</v>
      </c>
      <c r="BQ29" s="194"/>
    </row>
    <row r="30" spans="1:69" s="10" customFormat="1" ht="18.75" customHeight="1">
      <c r="A30" s="52" t="s">
        <v>5</v>
      </c>
      <c r="B30" s="50" t="s">
        <v>50</v>
      </c>
      <c r="C30" s="189"/>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34">
        <f t="shared" si="0"/>
        <v>0</v>
      </c>
      <c r="BQ30" s="194"/>
    </row>
    <row r="31" spans="1:69" s="10" customFormat="1" ht="18.75" customHeight="1" thickBot="1">
      <c r="A31" s="53" t="s">
        <v>5</v>
      </c>
      <c r="B31" s="51" t="s">
        <v>51</v>
      </c>
      <c r="C31" s="190"/>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35">
        <f t="shared" si="0"/>
        <v>0</v>
      </c>
      <c r="BQ31" s="194"/>
    </row>
    <row r="32" spans="1:69" s="10" customFormat="1" ht="18.75" customHeight="1">
      <c r="A32" s="48" t="s">
        <v>6</v>
      </c>
      <c r="B32" s="49" t="s">
        <v>49</v>
      </c>
      <c r="C32" s="188"/>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33">
        <f t="shared" si="0"/>
        <v>0</v>
      </c>
      <c r="BQ32" s="194"/>
    </row>
    <row r="33" spans="1:69" s="10" customFormat="1" ht="18.75" customHeight="1">
      <c r="A33" s="52" t="s">
        <v>6</v>
      </c>
      <c r="B33" s="50" t="s">
        <v>52</v>
      </c>
      <c r="C33" s="189"/>
      <c r="D33" s="31">
        <f>(D32*WasteMaterial!$C$2)/2000</f>
        <v>0</v>
      </c>
      <c r="E33" s="31">
        <f>(E32*WasteMaterial!$C$2)/2000</f>
        <v>0</v>
      </c>
      <c r="F33" s="31">
        <f>(F32*WasteMaterial!$C$2)/2000</f>
        <v>0</v>
      </c>
      <c r="G33" s="31">
        <f>(G32*WasteMaterial!$C$2)/2000</f>
        <v>0</v>
      </c>
      <c r="H33" s="31">
        <f>(H32*WasteMaterial!$C$2)/2000</f>
        <v>0</v>
      </c>
      <c r="I33" s="31">
        <f>(I32*WasteMaterial!$C$2)/2000</f>
        <v>0</v>
      </c>
      <c r="J33" s="31">
        <f>(J32*WasteMaterial!$C$2)/2000</f>
        <v>0</v>
      </c>
      <c r="K33" s="31">
        <f>(K32*WasteMaterial!$C$2)/2000</f>
        <v>0</v>
      </c>
      <c r="L33" s="31">
        <f>(L32*WasteMaterial!$C$2)/2000</f>
        <v>0</v>
      </c>
      <c r="M33" s="31">
        <f>(M32*WasteMaterial!$C$2)/2000</f>
        <v>0</v>
      </c>
      <c r="N33" s="31">
        <f>(N32*WasteMaterial!$C$2)/2000</f>
        <v>0</v>
      </c>
      <c r="O33" s="31">
        <f>(O32*WasteMaterial!$C$2)/2000</f>
        <v>0</v>
      </c>
      <c r="P33" s="31">
        <f>(P32*WasteMaterial!$C$2)/2000</f>
        <v>0</v>
      </c>
      <c r="Q33" s="31">
        <f>(Q32*WasteMaterial!$C$2)/2000</f>
        <v>0</v>
      </c>
      <c r="R33" s="31">
        <f>(R32*WasteMaterial!$C$2)/2000</f>
        <v>0</v>
      </c>
      <c r="S33" s="31">
        <f>(S32*WasteMaterial!$C$2)/2000</f>
        <v>0</v>
      </c>
      <c r="T33" s="31">
        <f>(T32*WasteMaterial!$C$2)/2000</f>
        <v>0</v>
      </c>
      <c r="U33" s="31">
        <f>(U32*WasteMaterial!$C$2)/2000</f>
        <v>0</v>
      </c>
      <c r="V33" s="31">
        <f>(V32*WasteMaterial!$C$2)/2000</f>
        <v>0</v>
      </c>
      <c r="W33" s="31">
        <f>(W32*WasteMaterial!$C$2)/2000</f>
        <v>0</v>
      </c>
      <c r="X33" s="31">
        <f>(X32*WasteMaterial!$C$2)/2000</f>
        <v>0</v>
      </c>
      <c r="Y33" s="31">
        <f>(Y32*WasteMaterial!$C$2)/2000</f>
        <v>0</v>
      </c>
      <c r="Z33" s="31">
        <f>(Z32*WasteMaterial!$C$2)/2000</f>
        <v>0</v>
      </c>
      <c r="AA33" s="31">
        <f>(AA32*WasteMaterial!$C$2)/2000</f>
        <v>0</v>
      </c>
      <c r="AB33" s="31">
        <f>(AB32*WasteMaterial!$C$2)/2000</f>
        <v>0</v>
      </c>
      <c r="AC33" s="31">
        <f>(AC32*WasteMaterial!$C$2)/2000</f>
        <v>0</v>
      </c>
      <c r="AD33" s="31">
        <f>(AD32*WasteMaterial!$C$2)/2000</f>
        <v>0</v>
      </c>
      <c r="AE33" s="31">
        <f>(AE32*WasteMaterial!$C$2)/2000</f>
        <v>0</v>
      </c>
      <c r="AF33" s="31">
        <f>(AF32*WasteMaterial!$C$2)/2000</f>
        <v>0</v>
      </c>
      <c r="AG33" s="31">
        <f>(AG32*WasteMaterial!$C$2)/2000</f>
        <v>0</v>
      </c>
      <c r="AH33" s="31">
        <f>(AH32*WasteMaterial!$C$2)/2000</f>
        <v>0</v>
      </c>
      <c r="AI33" s="31">
        <f>(AI32*WasteMaterial!$C$2)/2000</f>
        <v>0</v>
      </c>
      <c r="AJ33" s="31">
        <f>(AJ32*WasteMaterial!$C$2)/2000</f>
        <v>0</v>
      </c>
      <c r="AK33" s="31">
        <f>(AK32*WasteMaterial!$C$2)/2000</f>
        <v>0</v>
      </c>
      <c r="AL33" s="31">
        <f>(AL32*WasteMaterial!$C$2)/2000</f>
        <v>0</v>
      </c>
      <c r="AM33" s="31">
        <f>(AM32*WasteMaterial!$C$2)/2000</f>
        <v>0</v>
      </c>
      <c r="AN33" s="31">
        <f>(AN32*WasteMaterial!$C$2)/2000</f>
        <v>0</v>
      </c>
      <c r="AO33" s="31">
        <f>(AO32*WasteMaterial!$C$2)/2000</f>
        <v>0</v>
      </c>
      <c r="AP33" s="31">
        <f>(AP32*WasteMaterial!$C$2)/2000</f>
        <v>0</v>
      </c>
      <c r="AQ33" s="31">
        <f>(AQ32*WasteMaterial!$C$2)/2000</f>
        <v>0</v>
      </c>
      <c r="AR33" s="31">
        <f>(AR32*WasteMaterial!$C$2)/2000</f>
        <v>0</v>
      </c>
      <c r="AS33" s="31">
        <f>(AS32*WasteMaterial!$C$2)/2000</f>
        <v>0</v>
      </c>
      <c r="AT33" s="31">
        <f>(AT32*WasteMaterial!$C$2)/2000</f>
        <v>0</v>
      </c>
      <c r="AU33" s="31">
        <f>(AU32*WasteMaterial!$C$2)/2000</f>
        <v>0</v>
      </c>
      <c r="AV33" s="31">
        <f>(AV32*WasteMaterial!$C$2)/2000</f>
        <v>0</v>
      </c>
      <c r="AW33" s="31">
        <f>(AW32*WasteMaterial!$C$2)/2000</f>
        <v>0</v>
      </c>
      <c r="AX33" s="31">
        <f>(AX32*WasteMaterial!$C$2)/2000</f>
        <v>0</v>
      </c>
      <c r="AY33" s="31">
        <f>(AY32*WasteMaterial!$C$2)/2000</f>
        <v>0</v>
      </c>
      <c r="AZ33" s="31">
        <f>(AZ32*WasteMaterial!$C$2)/2000</f>
        <v>0</v>
      </c>
      <c r="BA33" s="31">
        <f>(BA32*WasteMaterial!$C$2)/2000</f>
        <v>0</v>
      </c>
      <c r="BB33" s="31">
        <f>(BB32*WasteMaterial!$C$2)/2000</f>
        <v>0</v>
      </c>
      <c r="BC33" s="31">
        <f>(BC32*WasteMaterial!$C$2)/2000</f>
        <v>0</v>
      </c>
      <c r="BD33" s="31">
        <f>(BD32*WasteMaterial!$C$2)/2000</f>
        <v>0</v>
      </c>
      <c r="BE33" s="31">
        <f>(BE32*WasteMaterial!$C$2)/2000</f>
        <v>0</v>
      </c>
      <c r="BF33" s="31">
        <f>(BF32*WasteMaterial!$C$2)/2000</f>
        <v>0</v>
      </c>
      <c r="BG33" s="31">
        <f>(BG32*WasteMaterial!$C$2)/2000</f>
        <v>0</v>
      </c>
      <c r="BH33" s="31">
        <f>(BH32*WasteMaterial!$C$2)/2000</f>
        <v>0</v>
      </c>
      <c r="BI33" s="31">
        <f>(BI32*WasteMaterial!$C$2)/2000</f>
        <v>0</v>
      </c>
      <c r="BJ33" s="31">
        <f>(BJ32*WasteMaterial!$C$2)/2000</f>
        <v>0</v>
      </c>
      <c r="BK33" s="31">
        <f>(BK32*WasteMaterial!$C$2)/2000</f>
        <v>0</v>
      </c>
      <c r="BL33" s="31">
        <f>(BL32*WasteMaterial!$C$2)/2000</f>
        <v>0</v>
      </c>
      <c r="BM33" s="31">
        <f>(BM32*WasteMaterial!$C$2)/2000</f>
        <v>0</v>
      </c>
      <c r="BN33" s="31">
        <f>(BN32*WasteMaterial!$C$2)/2000</f>
        <v>0</v>
      </c>
      <c r="BO33" s="31">
        <f>(BO32*WasteMaterial!$C$2)/2000</f>
        <v>0</v>
      </c>
      <c r="BP33" s="34">
        <f t="shared" si="0"/>
        <v>0</v>
      </c>
      <c r="BQ33" s="194"/>
    </row>
    <row r="34" spans="1:69" s="10" customFormat="1" ht="18.75" customHeight="1">
      <c r="A34" s="52" t="s">
        <v>6</v>
      </c>
      <c r="B34" s="50" t="s">
        <v>50</v>
      </c>
      <c r="C34" s="189"/>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34">
        <f t="shared" si="0"/>
        <v>0</v>
      </c>
      <c r="BQ34" s="194"/>
    </row>
    <row r="35" spans="1:69" s="10" customFormat="1" ht="18.75" customHeight="1" thickBot="1">
      <c r="A35" s="53" t="s">
        <v>6</v>
      </c>
      <c r="B35" s="51" t="s">
        <v>51</v>
      </c>
      <c r="C35" s="190"/>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35">
        <f t="shared" si="0"/>
        <v>0</v>
      </c>
      <c r="BQ35" s="194"/>
    </row>
    <row r="36" spans="1:69" s="10" customFormat="1" ht="18.75" customHeight="1">
      <c r="A36" s="48" t="s">
        <v>7</v>
      </c>
      <c r="B36" s="49" t="s">
        <v>49</v>
      </c>
      <c r="C36" s="188"/>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33">
        <f t="shared" si="0"/>
        <v>0</v>
      </c>
      <c r="BQ36" s="194"/>
    </row>
    <row r="37" spans="1:69" s="10" customFormat="1" ht="18.75" customHeight="1">
      <c r="A37" s="52" t="s">
        <v>7</v>
      </c>
      <c r="B37" s="50" t="s">
        <v>52</v>
      </c>
      <c r="C37" s="189"/>
      <c r="D37" s="31">
        <f>(D36*WasteMaterial!$C$2)/2000</f>
        <v>0</v>
      </c>
      <c r="E37" s="31">
        <f>(E36*WasteMaterial!$C$2)/2000</f>
        <v>0</v>
      </c>
      <c r="F37" s="31">
        <f>(F36*WasteMaterial!$C$2)/2000</f>
        <v>0</v>
      </c>
      <c r="G37" s="31">
        <f>(G36*WasteMaterial!$C$2)/2000</f>
        <v>0</v>
      </c>
      <c r="H37" s="31">
        <f>(H36*WasteMaterial!$C$2)/2000</f>
        <v>0</v>
      </c>
      <c r="I37" s="31">
        <f>(I36*WasteMaterial!$C$2)/2000</f>
        <v>0</v>
      </c>
      <c r="J37" s="31">
        <f>(J36*WasteMaterial!$C$2)/2000</f>
        <v>0</v>
      </c>
      <c r="K37" s="31">
        <f>(K36*WasteMaterial!$C$2)/2000</f>
        <v>0</v>
      </c>
      <c r="L37" s="31">
        <f>(L36*WasteMaterial!$C$2)/2000</f>
        <v>0</v>
      </c>
      <c r="M37" s="31">
        <f>(M36*WasteMaterial!$C$2)/2000</f>
        <v>0</v>
      </c>
      <c r="N37" s="31">
        <f>(N36*WasteMaterial!$C$2)/2000</f>
        <v>0</v>
      </c>
      <c r="O37" s="31">
        <f>(O36*WasteMaterial!$C$2)/2000</f>
        <v>0</v>
      </c>
      <c r="P37" s="31">
        <f>(P36*WasteMaterial!$C$2)/2000</f>
        <v>0</v>
      </c>
      <c r="Q37" s="31">
        <f>(Q36*WasteMaterial!$C$2)/2000</f>
        <v>0</v>
      </c>
      <c r="R37" s="31">
        <f>(R36*WasteMaterial!$C$2)/2000</f>
        <v>0</v>
      </c>
      <c r="S37" s="31">
        <f>(S36*WasteMaterial!$C$2)/2000</f>
        <v>0</v>
      </c>
      <c r="T37" s="31">
        <f>(T36*WasteMaterial!$C$2)/2000</f>
        <v>0</v>
      </c>
      <c r="U37" s="31">
        <f>(U36*WasteMaterial!$C$2)/2000</f>
        <v>0</v>
      </c>
      <c r="V37" s="31">
        <f>(V36*WasteMaterial!$C$2)/2000</f>
        <v>0</v>
      </c>
      <c r="W37" s="31">
        <f>(W36*WasteMaterial!$C$2)/2000</f>
        <v>0</v>
      </c>
      <c r="X37" s="31">
        <f>(X36*WasteMaterial!$C$2)/2000</f>
        <v>0</v>
      </c>
      <c r="Y37" s="31">
        <f>(Y36*WasteMaterial!$C$2)/2000</f>
        <v>0</v>
      </c>
      <c r="Z37" s="31">
        <f>(Z36*WasteMaterial!$C$2)/2000</f>
        <v>0</v>
      </c>
      <c r="AA37" s="31">
        <f>(AA36*WasteMaterial!$C$2)/2000</f>
        <v>0</v>
      </c>
      <c r="AB37" s="31">
        <f>(AB36*WasteMaterial!$C$2)/2000</f>
        <v>0</v>
      </c>
      <c r="AC37" s="31">
        <f>(AC36*WasteMaterial!$C$2)/2000</f>
        <v>0</v>
      </c>
      <c r="AD37" s="31">
        <f>(AD36*WasteMaterial!$C$2)/2000</f>
        <v>0</v>
      </c>
      <c r="AE37" s="31">
        <f>(AE36*WasteMaterial!$C$2)/2000</f>
        <v>0</v>
      </c>
      <c r="AF37" s="31">
        <f>(AF36*WasteMaterial!$C$2)/2000</f>
        <v>0</v>
      </c>
      <c r="AG37" s="31">
        <f>(AG36*WasteMaterial!$C$2)/2000</f>
        <v>0</v>
      </c>
      <c r="AH37" s="31">
        <f>(AH36*WasteMaterial!$C$2)/2000</f>
        <v>0</v>
      </c>
      <c r="AI37" s="31">
        <f>(AI36*WasteMaterial!$C$2)/2000</f>
        <v>0</v>
      </c>
      <c r="AJ37" s="31">
        <f>(AJ36*WasteMaterial!$C$2)/2000</f>
        <v>0</v>
      </c>
      <c r="AK37" s="31">
        <f>(AK36*WasteMaterial!$C$2)/2000</f>
        <v>0</v>
      </c>
      <c r="AL37" s="31">
        <f>(AL36*WasteMaterial!$C$2)/2000</f>
        <v>0</v>
      </c>
      <c r="AM37" s="31">
        <f>(AM36*WasteMaterial!$C$2)/2000</f>
        <v>0</v>
      </c>
      <c r="AN37" s="31">
        <f>(AN36*WasteMaterial!$C$2)/2000</f>
        <v>0</v>
      </c>
      <c r="AO37" s="31">
        <f>(AO36*WasteMaterial!$C$2)/2000</f>
        <v>0</v>
      </c>
      <c r="AP37" s="31">
        <f>(AP36*WasteMaterial!$C$2)/2000</f>
        <v>0</v>
      </c>
      <c r="AQ37" s="31">
        <f>(AQ36*WasteMaterial!$C$2)/2000</f>
        <v>0</v>
      </c>
      <c r="AR37" s="31">
        <f>(AR36*WasteMaterial!$C$2)/2000</f>
        <v>0</v>
      </c>
      <c r="AS37" s="31">
        <f>(AS36*WasteMaterial!$C$2)/2000</f>
        <v>0</v>
      </c>
      <c r="AT37" s="31">
        <f>(AT36*WasteMaterial!$C$2)/2000</f>
        <v>0</v>
      </c>
      <c r="AU37" s="31">
        <f>(AU36*WasteMaterial!$C$2)/2000</f>
        <v>0</v>
      </c>
      <c r="AV37" s="31">
        <f>(AV36*WasteMaterial!$C$2)/2000</f>
        <v>0</v>
      </c>
      <c r="AW37" s="31">
        <f>(AW36*WasteMaterial!$C$2)/2000</f>
        <v>0</v>
      </c>
      <c r="AX37" s="31">
        <f>(AX36*WasteMaterial!$C$2)/2000</f>
        <v>0</v>
      </c>
      <c r="AY37" s="31">
        <f>(AY36*WasteMaterial!$C$2)/2000</f>
        <v>0</v>
      </c>
      <c r="AZ37" s="31">
        <f>(AZ36*WasteMaterial!$C$2)/2000</f>
        <v>0</v>
      </c>
      <c r="BA37" s="31">
        <f>(BA36*WasteMaterial!$C$2)/2000</f>
        <v>0</v>
      </c>
      <c r="BB37" s="31">
        <f>(BB36*WasteMaterial!$C$2)/2000</f>
        <v>0</v>
      </c>
      <c r="BC37" s="31">
        <f>(BC36*WasteMaterial!$C$2)/2000</f>
        <v>0</v>
      </c>
      <c r="BD37" s="31">
        <f>(BD36*WasteMaterial!$C$2)/2000</f>
        <v>0</v>
      </c>
      <c r="BE37" s="31">
        <f>(BE36*WasteMaterial!$C$2)/2000</f>
        <v>0</v>
      </c>
      <c r="BF37" s="31">
        <f>(BF36*WasteMaterial!$C$2)/2000</f>
        <v>0</v>
      </c>
      <c r="BG37" s="31">
        <f>(BG36*WasteMaterial!$C$2)/2000</f>
        <v>0</v>
      </c>
      <c r="BH37" s="31">
        <f>(BH36*WasteMaterial!$C$2)/2000</f>
        <v>0</v>
      </c>
      <c r="BI37" s="31">
        <f>(BI36*WasteMaterial!$C$2)/2000</f>
        <v>0</v>
      </c>
      <c r="BJ37" s="31">
        <f>(BJ36*WasteMaterial!$C$2)/2000</f>
        <v>0</v>
      </c>
      <c r="BK37" s="31">
        <f>(BK36*WasteMaterial!$C$2)/2000</f>
        <v>0</v>
      </c>
      <c r="BL37" s="31">
        <f>(BL36*WasteMaterial!$C$2)/2000</f>
        <v>0</v>
      </c>
      <c r="BM37" s="31">
        <f>(BM36*WasteMaterial!$C$2)/2000</f>
        <v>0</v>
      </c>
      <c r="BN37" s="31">
        <f>(BN36*WasteMaterial!$C$2)/2000</f>
        <v>0</v>
      </c>
      <c r="BO37" s="31">
        <f>(BO36*WasteMaterial!$C$2)/2000</f>
        <v>0</v>
      </c>
      <c r="BP37" s="34">
        <f t="shared" si="0"/>
        <v>0</v>
      </c>
      <c r="BQ37" s="194"/>
    </row>
    <row r="38" spans="1:69" s="10" customFormat="1" ht="18.75" customHeight="1">
      <c r="A38" s="52" t="s">
        <v>7</v>
      </c>
      <c r="B38" s="50" t="s">
        <v>50</v>
      </c>
      <c r="C38" s="189"/>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34">
        <f t="shared" si="0"/>
        <v>0</v>
      </c>
      <c r="BQ38" s="194"/>
    </row>
    <row r="39" spans="1:69" s="10" customFormat="1" ht="18.75" customHeight="1" thickBot="1">
      <c r="A39" s="53" t="s">
        <v>7</v>
      </c>
      <c r="B39" s="51" t="s">
        <v>51</v>
      </c>
      <c r="C39" s="19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35">
        <f t="shared" si="0"/>
        <v>0</v>
      </c>
      <c r="BQ39" s="194"/>
    </row>
    <row r="40" spans="1:69" s="10" customFormat="1" ht="18.75" customHeight="1">
      <c r="A40" s="48" t="s">
        <v>8</v>
      </c>
      <c r="B40" s="49" t="s">
        <v>49</v>
      </c>
      <c r="C40" s="188"/>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33">
        <f aca="true" t="shared" si="1" ref="BP40:BP71">SUM(D40:BO40)</f>
        <v>0</v>
      </c>
      <c r="BQ40" s="194"/>
    </row>
    <row r="41" spans="1:69" s="10" customFormat="1" ht="18.75" customHeight="1">
      <c r="A41" s="52" t="s">
        <v>8</v>
      </c>
      <c r="B41" s="50" t="s">
        <v>52</v>
      </c>
      <c r="C41" s="189"/>
      <c r="D41" s="31">
        <f>(D40*WasteMaterial!$C$2)/2000</f>
        <v>0</v>
      </c>
      <c r="E41" s="31">
        <f>(E40*WasteMaterial!$C$2)/2000</f>
        <v>0</v>
      </c>
      <c r="F41" s="31">
        <f>(F40*WasteMaterial!$C$2)/2000</f>
        <v>0</v>
      </c>
      <c r="G41" s="31">
        <f>(G40*WasteMaterial!$C$2)/2000</f>
        <v>0</v>
      </c>
      <c r="H41" s="31">
        <f>(H40*WasteMaterial!$C$2)/2000</f>
        <v>0</v>
      </c>
      <c r="I41" s="31">
        <f>(I40*WasteMaterial!$C$2)/2000</f>
        <v>0</v>
      </c>
      <c r="J41" s="31">
        <f>(J40*WasteMaterial!$C$2)/2000</f>
        <v>0</v>
      </c>
      <c r="K41" s="31">
        <f>(K40*WasteMaterial!$C$2)/2000</f>
        <v>0</v>
      </c>
      <c r="L41" s="31">
        <f>(L40*WasteMaterial!$C$2)/2000</f>
        <v>0</v>
      </c>
      <c r="M41" s="31">
        <f>(M40*WasteMaterial!$C$2)/2000</f>
        <v>0</v>
      </c>
      <c r="N41" s="31">
        <f>(N40*WasteMaterial!$C$2)/2000</f>
        <v>0</v>
      </c>
      <c r="O41" s="31">
        <f>(O40*WasteMaterial!$C$2)/2000</f>
        <v>0</v>
      </c>
      <c r="P41" s="31">
        <f>(P40*WasteMaterial!$C$2)/2000</f>
        <v>0</v>
      </c>
      <c r="Q41" s="31">
        <f>(Q40*WasteMaterial!$C$2)/2000</f>
        <v>0</v>
      </c>
      <c r="R41" s="31">
        <f>(R40*WasteMaterial!$C$2)/2000</f>
        <v>0</v>
      </c>
      <c r="S41" s="31">
        <f>(S40*WasteMaterial!$C$2)/2000</f>
        <v>0</v>
      </c>
      <c r="T41" s="31">
        <f>(T40*WasteMaterial!$C$2)/2000</f>
        <v>0</v>
      </c>
      <c r="U41" s="31">
        <f>(U40*WasteMaterial!$C$2)/2000</f>
        <v>0</v>
      </c>
      <c r="V41" s="31">
        <f>(V40*WasteMaterial!$C$2)/2000</f>
        <v>0</v>
      </c>
      <c r="W41" s="31">
        <f>(W40*WasteMaterial!$C$2)/2000</f>
        <v>0</v>
      </c>
      <c r="X41" s="31">
        <f>(X40*WasteMaterial!$C$2)/2000</f>
        <v>0</v>
      </c>
      <c r="Y41" s="31">
        <f>(Y40*WasteMaterial!$C$2)/2000</f>
        <v>0</v>
      </c>
      <c r="Z41" s="31">
        <f>(Z40*WasteMaterial!$C$2)/2000</f>
        <v>0</v>
      </c>
      <c r="AA41" s="31">
        <f>(AA40*WasteMaterial!$C$2)/2000</f>
        <v>0</v>
      </c>
      <c r="AB41" s="31">
        <f>(AB40*WasteMaterial!$C$2)/2000</f>
        <v>0</v>
      </c>
      <c r="AC41" s="31">
        <f>(AC40*WasteMaterial!$C$2)/2000</f>
        <v>0</v>
      </c>
      <c r="AD41" s="31">
        <f>(AD40*WasteMaterial!$C$2)/2000</f>
        <v>0</v>
      </c>
      <c r="AE41" s="31">
        <f>(AE40*WasteMaterial!$C$2)/2000</f>
        <v>0</v>
      </c>
      <c r="AF41" s="31">
        <f>(AF40*WasteMaterial!$C$2)/2000</f>
        <v>0</v>
      </c>
      <c r="AG41" s="31">
        <f>(AG40*WasteMaterial!$C$2)/2000</f>
        <v>0</v>
      </c>
      <c r="AH41" s="31">
        <f>(AH40*WasteMaterial!$C$2)/2000</f>
        <v>0</v>
      </c>
      <c r="AI41" s="31">
        <f>(AI40*WasteMaterial!$C$2)/2000</f>
        <v>0</v>
      </c>
      <c r="AJ41" s="31">
        <f>(AJ40*WasteMaterial!$C$2)/2000</f>
        <v>0</v>
      </c>
      <c r="AK41" s="31">
        <f>(AK40*WasteMaterial!$C$2)/2000</f>
        <v>0</v>
      </c>
      <c r="AL41" s="31">
        <f>(AL40*WasteMaterial!$C$2)/2000</f>
        <v>0</v>
      </c>
      <c r="AM41" s="31">
        <f>(AM40*WasteMaterial!$C$2)/2000</f>
        <v>0</v>
      </c>
      <c r="AN41" s="31">
        <f>(AN40*WasteMaterial!$C$2)/2000</f>
        <v>0</v>
      </c>
      <c r="AO41" s="31">
        <f>(AO40*WasteMaterial!$C$2)/2000</f>
        <v>0</v>
      </c>
      <c r="AP41" s="31">
        <f>(AP40*WasteMaterial!$C$2)/2000</f>
        <v>0</v>
      </c>
      <c r="AQ41" s="31">
        <f>(AQ40*WasteMaterial!$C$2)/2000</f>
        <v>0</v>
      </c>
      <c r="AR41" s="31">
        <f>(AR40*WasteMaterial!$C$2)/2000</f>
        <v>0</v>
      </c>
      <c r="AS41" s="31">
        <f>(AS40*WasteMaterial!$C$2)/2000</f>
        <v>0</v>
      </c>
      <c r="AT41" s="31">
        <f>(AT40*WasteMaterial!$C$2)/2000</f>
        <v>0</v>
      </c>
      <c r="AU41" s="31">
        <f>(AU40*WasteMaterial!$C$2)/2000</f>
        <v>0</v>
      </c>
      <c r="AV41" s="31">
        <f>(AV40*WasteMaterial!$C$2)/2000</f>
        <v>0</v>
      </c>
      <c r="AW41" s="31">
        <f>(AW40*WasteMaterial!$C$2)/2000</f>
        <v>0</v>
      </c>
      <c r="AX41" s="31">
        <f>(AX40*WasteMaterial!$C$2)/2000</f>
        <v>0</v>
      </c>
      <c r="AY41" s="31">
        <f>(AY40*WasteMaterial!$C$2)/2000</f>
        <v>0</v>
      </c>
      <c r="AZ41" s="31">
        <f>(AZ40*WasteMaterial!$C$2)/2000</f>
        <v>0</v>
      </c>
      <c r="BA41" s="31">
        <f>(BA40*WasteMaterial!$C$2)/2000</f>
        <v>0</v>
      </c>
      <c r="BB41" s="31">
        <f>(BB40*WasteMaterial!$C$2)/2000</f>
        <v>0</v>
      </c>
      <c r="BC41" s="31">
        <f>(BC40*WasteMaterial!$C$2)/2000</f>
        <v>0</v>
      </c>
      <c r="BD41" s="31">
        <f>(BD40*WasteMaterial!$C$2)/2000</f>
        <v>0</v>
      </c>
      <c r="BE41" s="31">
        <f>(BE40*WasteMaterial!$C$2)/2000</f>
        <v>0</v>
      </c>
      <c r="BF41" s="31">
        <f>(BF40*WasteMaterial!$C$2)/2000</f>
        <v>0</v>
      </c>
      <c r="BG41" s="31">
        <f>(BG40*WasteMaterial!$C$2)/2000</f>
        <v>0</v>
      </c>
      <c r="BH41" s="31">
        <f>(BH40*WasteMaterial!$C$2)/2000</f>
        <v>0</v>
      </c>
      <c r="BI41" s="31">
        <f>(BI40*WasteMaterial!$C$2)/2000</f>
        <v>0</v>
      </c>
      <c r="BJ41" s="31">
        <f>(BJ40*WasteMaterial!$C$2)/2000</f>
        <v>0</v>
      </c>
      <c r="BK41" s="31">
        <f>(BK40*WasteMaterial!$C$2)/2000</f>
        <v>0</v>
      </c>
      <c r="BL41" s="31">
        <f>(BL40*WasteMaterial!$C$2)/2000</f>
        <v>0</v>
      </c>
      <c r="BM41" s="31">
        <f>(BM40*WasteMaterial!$C$2)/2000</f>
        <v>0</v>
      </c>
      <c r="BN41" s="31">
        <f>(BN40*WasteMaterial!$C$2)/2000</f>
        <v>0</v>
      </c>
      <c r="BO41" s="31">
        <f>(BO40*WasteMaterial!$C$2)/2000</f>
        <v>0</v>
      </c>
      <c r="BP41" s="34">
        <f t="shared" si="1"/>
        <v>0</v>
      </c>
      <c r="BQ41" s="194"/>
    </row>
    <row r="42" spans="1:69" s="10" customFormat="1" ht="18.75" customHeight="1">
      <c r="A42" s="52" t="s">
        <v>8</v>
      </c>
      <c r="B42" s="50" t="s">
        <v>50</v>
      </c>
      <c r="C42" s="189"/>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34">
        <f t="shared" si="1"/>
        <v>0</v>
      </c>
      <c r="BQ42" s="194"/>
    </row>
    <row r="43" spans="1:69" s="10" customFormat="1" ht="18.75" customHeight="1" thickBot="1">
      <c r="A43" s="53" t="s">
        <v>8</v>
      </c>
      <c r="B43" s="51" t="s">
        <v>51</v>
      </c>
      <c r="C43" s="19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35">
        <f t="shared" si="1"/>
        <v>0</v>
      </c>
      <c r="BQ43" s="194"/>
    </row>
    <row r="44" spans="1:69" s="10" customFormat="1" ht="18.75" customHeight="1">
      <c r="A44" s="48" t="s">
        <v>9</v>
      </c>
      <c r="B44" s="49" t="s">
        <v>49</v>
      </c>
      <c r="C44" s="188"/>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33">
        <f t="shared" si="1"/>
        <v>0</v>
      </c>
      <c r="BQ44" s="194"/>
    </row>
    <row r="45" spans="1:69" s="10" customFormat="1" ht="18.75" customHeight="1">
      <c r="A45" s="52" t="s">
        <v>9</v>
      </c>
      <c r="B45" s="50" t="s">
        <v>52</v>
      </c>
      <c r="C45" s="189"/>
      <c r="D45" s="31">
        <f>(D44*WasteMaterial!$C$2)/2000</f>
        <v>0</v>
      </c>
      <c r="E45" s="31">
        <f>(E44*WasteMaterial!$C$2)/2000</f>
        <v>0</v>
      </c>
      <c r="F45" s="31">
        <f>(F44*WasteMaterial!$C$2)/2000</f>
        <v>0</v>
      </c>
      <c r="G45" s="31">
        <f>(G44*WasteMaterial!$C$2)/2000</f>
        <v>0</v>
      </c>
      <c r="H45" s="31">
        <f>(H44*WasteMaterial!$C$2)/2000</f>
        <v>0</v>
      </c>
      <c r="I45" s="31">
        <f>(I44*WasteMaterial!$C$2)/2000</f>
        <v>0</v>
      </c>
      <c r="J45" s="31">
        <f>(J44*WasteMaterial!$C$2)/2000</f>
        <v>0</v>
      </c>
      <c r="K45" s="31">
        <f>(K44*WasteMaterial!$C$2)/2000</f>
        <v>0</v>
      </c>
      <c r="L45" s="31">
        <f>(L44*WasteMaterial!$C$2)/2000</f>
        <v>0</v>
      </c>
      <c r="M45" s="31">
        <f>(M44*WasteMaterial!$C$2)/2000</f>
        <v>0</v>
      </c>
      <c r="N45" s="31">
        <f>(N44*WasteMaterial!$C$2)/2000</f>
        <v>0</v>
      </c>
      <c r="O45" s="31">
        <f>(O44*WasteMaterial!$C$2)/2000</f>
        <v>0</v>
      </c>
      <c r="P45" s="31">
        <f>(P44*WasteMaterial!$C$2)/2000</f>
        <v>0</v>
      </c>
      <c r="Q45" s="31">
        <f>(Q44*WasteMaterial!$C$2)/2000</f>
        <v>0</v>
      </c>
      <c r="R45" s="31">
        <f>(R44*WasteMaterial!$C$2)/2000</f>
        <v>0</v>
      </c>
      <c r="S45" s="31">
        <f>(S44*WasteMaterial!$C$2)/2000</f>
        <v>0</v>
      </c>
      <c r="T45" s="31">
        <f>(T44*WasteMaterial!$C$2)/2000</f>
        <v>0</v>
      </c>
      <c r="U45" s="31">
        <f>(U44*WasteMaterial!$C$2)/2000</f>
        <v>0</v>
      </c>
      <c r="V45" s="31">
        <f>(V44*WasteMaterial!$C$2)/2000</f>
        <v>0</v>
      </c>
      <c r="W45" s="31">
        <f>(W44*WasteMaterial!$C$2)/2000</f>
        <v>0</v>
      </c>
      <c r="X45" s="31">
        <f>(X44*WasteMaterial!$C$2)/2000</f>
        <v>0</v>
      </c>
      <c r="Y45" s="31">
        <f>(Y44*WasteMaterial!$C$2)/2000</f>
        <v>0</v>
      </c>
      <c r="Z45" s="31">
        <f>(Z44*WasteMaterial!$C$2)/2000</f>
        <v>0</v>
      </c>
      <c r="AA45" s="31">
        <f>(AA44*WasteMaterial!$C$2)/2000</f>
        <v>0</v>
      </c>
      <c r="AB45" s="31">
        <f>(AB44*WasteMaterial!$C$2)/2000</f>
        <v>0</v>
      </c>
      <c r="AC45" s="31">
        <f>(AC44*WasteMaterial!$C$2)/2000</f>
        <v>0</v>
      </c>
      <c r="AD45" s="31">
        <f>(AD44*WasteMaterial!$C$2)/2000</f>
        <v>0</v>
      </c>
      <c r="AE45" s="31">
        <f>(AE44*WasteMaterial!$C$2)/2000</f>
        <v>0</v>
      </c>
      <c r="AF45" s="31">
        <f>(AF44*WasteMaterial!$C$2)/2000</f>
        <v>0</v>
      </c>
      <c r="AG45" s="31">
        <f>(AG44*WasteMaterial!$C$2)/2000</f>
        <v>0</v>
      </c>
      <c r="AH45" s="31">
        <f>(AH44*WasteMaterial!$C$2)/2000</f>
        <v>0</v>
      </c>
      <c r="AI45" s="31">
        <f>(AI44*WasteMaterial!$C$2)/2000</f>
        <v>0</v>
      </c>
      <c r="AJ45" s="31">
        <f>(AJ44*WasteMaterial!$C$2)/2000</f>
        <v>0</v>
      </c>
      <c r="AK45" s="31">
        <f>(AK44*WasteMaterial!$C$2)/2000</f>
        <v>0</v>
      </c>
      <c r="AL45" s="31">
        <f>(AL44*WasteMaterial!$C$2)/2000</f>
        <v>0</v>
      </c>
      <c r="AM45" s="31">
        <f>(AM44*WasteMaterial!$C$2)/2000</f>
        <v>0</v>
      </c>
      <c r="AN45" s="31">
        <f>(AN44*WasteMaterial!$C$2)/2000</f>
        <v>0</v>
      </c>
      <c r="AO45" s="31">
        <f>(AO44*WasteMaterial!$C$2)/2000</f>
        <v>0</v>
      </c>
      <c r="AP45" s="31">
        <f>(AP44*WasteMaterial!$C$2)/2000</f>
        <v>0</v>
      </c>
      <c r="AQ45" s="31">
        <f>(AQ44*WasteMaterial!$C$2)/2000</f>
        <v>0</v>
      </c>
      <c r="AR45" s="31">
        <f>(AR44*WasteMaterial!$C$2)/2000</f>
        <v>0</v>
      </c>
      <c r="AS45" s="31">
        <f>(AS44*WasteMaterial!$C$2)/2000</f>
        <v>0</v>
      </c>
      <c r="AT45" s="31">
        <f>(AT44*WasteMaterial!$C$2)/2000</f>
        <v>0</v>
      </c>
      <c r="AU45" s="31">
        <f>(AU44*WasteMaterial!$C$2)/2000</f>
        <v>0</v>
      </c>
      <c r="AV45" s="31">
        <f>(AV44*WasteMaterial!$C$2)/2000</f>
        <v>0</v>
      </c>
      <c r="AW45" s="31">
        <f>(AW44*WasteMaterial!$C$2)/2000</f>
        <v>0</v>
      </c>
      <c r="AX45" s="31">
        <f>(AX44*WasteMaterial!$C$2)/2000</f>
        <v>0</v>
      </c>
      <c r="AY45" s="31">
        <f>(AY44*WasteMaterial!$C$2)/2000</f>
        <v>0</v>
      </c>
      <c r="AZ45" s="31">
        <f>(AZ44*WasteMaterial!$C$2)/2000</f>
        <v>0</v>
      </c>
      <c r="BA45" s="31">
        <f>(BA44*WasteMaterial!$C$2)/2000</f>
        <v>0</v>
      </c>
      <c r="BB45" s="31">
        <f>(BB44*WasteMaterial!$C$2)/2000</f>
        <v>0</v>
      </c>
      <c r="BC45" s="31">
        <f>(BC44*WasteMaterial!$C$2)/2000</f>
        <v>0</v>
      </c>
      <c r="BD45" s="31">
        <f>(BD44*WasteMaterial!$C$2)/2000</f>
        <v>0</v>
      </c>
      <c r="BE45" s="31">
        <f>(BE44*WasteMaterial!$C$2)/2000</f>
        <v>0</v>
      </c>
      <c r="BF45" s="31">
        <f>(BF44*WasteMaterial!$C$2)/2000</f>
        <v>0</v>
      </c>
      <c r="BG45" s="31">
        <f>(BG44*WasteMaterial!$C$2)/2000</f>
        <v>0</v>
      </c>
      <c r="BH45" s="31">
        <f>(BH44*WasteMaterial!$C$2)/2000</f>
        <v>0</v>
      </c>
      <c r="BI45" s="31">
        <f>(BI44*WasteMaterial!$C$2)/2000</f>
        <v>0</v>
      </c>
      <c r="BJ45" s="31">
        <f>(BJ44*WasteMaterial!$C$2)/2000</f>
        <v>0</v>
      </c>
      <c r="BK45" s="31">
        <f>(BK44*WasteMaterial!$C$2)/2000</f>
        <v>0</v>
      </c>
      <c r="BL45" s="31">
        <f>(BL44*WasteMaterial!$C$2)/2000</f>
        <v>0</v>
      </c>
      <c r="BM45" s="31">
        <f>(BM44*WasteMaterial!$C$2)/2000</f>
        <v>0</v>
      </c>
      <c r="BN45" s="31">
        <f>(BN44*WasteMaterial!$C$2)/2000</f>
        <v>0</v>
      </c>
      <c r="BO45" s="31">
        <f>(BO44*WasteMaterial!$C$2)/2000</f>
        <v>0</v>
      </c>
      <c r="BP45" s="34">
        <f t="shared" si="1"/>
        <v>0</v>
      </c>
      <c r="BQ45" s="194"/>
    </row>
    <row r="46" spans="1:69" s="10" customFormat="1" ht="18.75" customHeight="1">
      <c r="A46" s="52" t="s">
        <v>9</v>
      </c>
      <c r="B46" s="50" t="s">
        <v>50</v>
      </c>
      <c r="C46" s="189"/>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34">
        <f t="shared" si="1"/>
        <v>0</v>
      </c>
      <c r="BQ46" s="194"/>
    </row>
    <row r="47" spans="1:69" s="10" customFormat="1" ht="18.75" customHeight="1" thickBot="1">
      <c r="A47" s="53" t="s">
        <v>9</v>
      </c>
      <c r="B47" s="51" t="s">
        <v>51</v>
      </c>
      <c r="C47" s="190"/>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35">
        <f t="shared" si="1"/>
        <v>0</v>
      </c>
      <c r="BQ47" s="194"/>
    </row>
    <row r="48" spans="1:69" s="10" customFormat="1" ht="18.75" customHeight="1">
      <c r="A48" s="48" t="s">
        <v>10</v>
      </c>
      <c r="B48" s="49" t="s">
        <v>49</v>
      </c>
      <c r="C48" s="188"/>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33">
        <f t="shared" si="1"/>
        <v>0</v>
      </c>
      <c r="BQ48" s="194"/>
    </row>
    <row r="49" spans="1:69" s="10" customFormat="1" ht="18.75" customHeight="1">
      <c r="A49" s="52" t="s">
        <v>10</v>
      </c>
      <c r="B49" s="50" t="s">
        <v>52</v>
      </c>
      <c r="C49" s="189"/>
      <c r="D49" s="31">
        <f>(D48*WasteMaterial!$C$2)/2000</f>
        <v>0</v>
      </c>
      <c r="E49" s="31">
        <f>(E48*WasteMaterial!$C$2)/2000</f>
        <v>0</v>
      </c>
      <c r="F49" s="31">
        <f>(F48*WasteMaterial!$C$2)/2000</f>
        <v>0</v>
      </c>
      <c r="G49" s="31">
        <f>(G48*WasteMaterial!$C$2)/2000</f>
        <v>0</v>
      </c>
      <c r="H49" s="31">
        <f>(H48*WasteMaterial!$C$2)/2000</f>
        <v>0</v>
      </c>
      <c r="I49" s="31">
        <f>(I48*WasteMaterial!$C$2)/2000</f>
        <v>0</v>
      </c>
      <c r="J49" s="31">
        <f>(J48*WasteMaterial!$C$2)/2000</f>
        <v>0</v>
      </c>
      <c r="K49" s="31">
        <f>(K48*WasteMaterial!$C$2)/2000</f>
        <v>0</v>
      </c>
      <c r="L49" s="31">
        <f>(L48*WasteMaterial!$C$2)/2000</f>
        <v>0</v>
      </c>
      <c r="M49" s="31">
        <f>(M48*WasteMaterial!$C$2)/2000</f>
        <v>0</v>
      </c>
      <c r="N49" s="31">
        <f>(N48*WasteMaterial!$C$2)/2000</f>
        <v>0</v>
      </c>
      <c r="O49" s="31">
        <f>(O48*WasteMaterial!$C$2)/2000</f>
        <v>0</v>
      </c>
      <c r="P49" s="31">
        <f>(P48*WasteMaterial!$C$2)/2000</f>
        <v>0</v>
      </c>
      <c r="Q49" s="31">
        <f>(Q48*WasteMaterial!$C$2)/2000</f>
        <v>0</v>
      </c>
      <c r="R49" s="31">
        <f>(R48*WasteMaterial!$C$2)/2000</f>
        <v>0</v>
      </c>
      <c r="S49" s="31">
        <f>(S48*WasteMaterial!$C$2)/2000</f>
        <v>0</v>
      </c>
      <c r="T49" s="31">
        <f>(T48*WasteMaterial!$C$2)/2000</f>
        <v>0</v>
      </c>
      <c r="U49" s="31">
        <f>(U48*WasteMaterial!$C$2)/2000</f>
        <v>0</v>
      </c>
      <c r="V49" s="31">
        <f>(V48*WasteMaterial!$C$2)/2000</f>
        <v>0</v>
      </c>
      <c r="W49" s="31">
        <f>(W48*WasteMaterial!$C$2)/2000</f>
        <v>0</v>
      </c>
      <c r="X49" s="31">
        <f>(X48*WasteMaterial!$C$2)/2000</f>
        <v>0</v>
      </c>
      <c r="Y49" s="31">
        <f>(Y48*WasteMaterial!$C$2)/2000</f>
        <v>0</v>
      </c>
      <c r="Z49" s="31">
        <f>(Z48*WasteMaterial!$C$2)/2000</f>
        <v>0</v>
      </c>
      <c r="AA49" s="31">
        <f>(AA48*WasteMaterial!$C$2)/2000</f>
        <v>0</v>
      </c>
      <c r="AB49" s="31">
        <f>(AB48*WasteMaterial!$C$2)/2000</f>
        <v>0</v>
      </c>
      <c r="AC49" s="31">
        <f>(AC48*WasteMaterial!$C$2)/2000</f>
        <v>0</v>
      </c>
      <c r="AD49" s="31">
        <f>(AD48*WasteMaterial!$C$2)/2000</f>
        <v>0</v>
      </c>
      <c r="AE49" s="31">
        <f>(AE48*WasteMaterial!$C$2)/2000</f>
        <v>0</v>
      </c>
      <c r="AF49" s="31">
        <f>(AF48*WasteMaterial!$C$2)/2000</f>
        <v>0</v>
      </c>
      <c r="AG49" s="31">
        <f>(AG48*WasteMaterial!$C$2)/2000</f>
        <v>0</v>
      </c>
      <c r="AH49" s="31">
        <f>(AH48*WasteMaterial!$C$2)/2000</f>
        <v>0</v>
      </c>
      <c r="AI49" s="31">
        <f>(AI48*WasteMaterial!$C$2)/2000</f>
        <v>0</v>
      </c>
      <c r="AJ49" s="31">
        <f>(AJ48*WasteMaterial!$C$2)/2000</f>
        <v>0</v>
      </c>
      <c r="AK49" s="31">
        <f>(AK48*WasteMaterial!$C$2)/2000</f>
        <v>0</v>
      </c>
      <c r="AL49" s="31">
        <f>(AL48*WasteMaterial!$C$2)/2000</f>
        <v>0</v>
      </c>
      <c r="AM49" s="31">
        <f>(AM48*WasteMaterial!$C$2)/2000</f>
        <v>0</v>
      </c>
      <c r="AN49" s="31">
        <f>(AN48*WasteMaterial!$C$2)/2000</f>
        <v>0</v>
      </c>
      <c r="AO49" s="31">
        <f>(AO48*WasteMaterial!$C$2)/2000</f>
        <v>0</v>
      </c>
      <c r="AP49" s="31">
        <f>(AP48*WasteMaterial!$C$2)/2000</f>
        <v>0</v>
      </c>
      <c r="AQ49" s="31">
        <f>(AQ48*WasteMaterial!$C$2)/2000</f>
        <v>0</v>
      </c>
      <c r="AR49" s="31">
        <f>(AR48*WasteMaterial!$C$2)/2000</f>
        <v>0</v>
      </c>
      <c r="AS49" s="31">
        <f>(AS48*WasteMaterial!$C$2)/2000</f>
        <v>0</v>
      </c>
      <c r="AT49" s="31">
        <f>(AT48*WasteMaterial!$C$2)/2000</f>
        <v>0</v>
      </c>
      <c r="AU49" s="31">
        <f>(AU48*WasteMaterial!$C$2)/2000</f>
        <v>0</v>
      </c>
      <c r="AV49" s="31">
        <f>(AV48*WasteMaterial!$C$2)/2000</f>
        <v>0</v>
      </c>
      <c r="AW49" s="31">
        <f>(AW48*WasteMaterial!$C$2)/2000</f>
        <v>0</v>
      </c>
      <c r="AX49" s="31">
        <f>(AX48*WasteMaterial!$C$2)/2000</f>
        <v>0</v>
      </c>
      <c r="AY49" s="31">
        <f>(AY48*WasteMaterial!$C$2)/2000</f>
        <v>0</v>
      </c>
      <c r="AZ49" s="31">
        <f>(AZ48*WasteMaterial!$C$2)/2000</f>
        <v>0</v>
      </c>
      <c r="BA49" s="31">
        <f>(BA48*WasteMaterial!$C$2)/2000</f>
        <v>0</v>
      </c>
      <c r="BB49" s="31">
        <f>(BB48*WasteMaterial!$C$2)/2000</f>
        <v>0</v>
      </c>
      <c r="BC49" s="31">
        <f>(BC48*WasteMaterial!$C$2)/2000</f>
        <v>0</v>
      </c>
      <c r="BD49" s="31">
        <f>(BD48*WasteMaterial!$C$2)/2000</f>
        <v>0</v>
      </c>
      <c r="BE49" s="31">
        <f>(BE48*WasteMaterial!$C$2)/2000</f>
        <v>0</v>
      </c>
      <c r="BF49" s="31">
        <f>(BF48*WasteMaterial!$C$2)/2000</f>
        <v>0</v>
      </c>
      <c r="BG49" s="31">
        <f>(BG48*WasteMaterial!$C$2)/2000</f>
        <v>0</v>
      </c>
      <c r="BH49" s="31">
        <f>(BH48*WasteMaterial!$C$2)/2000</f>
        <v>0</v>
      </c>
      <c r="BI49" s="31">
        <f>(BI48*WasteMaterial!$C$2)/2000</f>
        <v>0</v>
      </c>
      <c r="BJ49" s="31">
        <f>(BJ48*WasteMaterial!$C$2)/2000</f>
        <v>0</v>
      </c>
      <c r="BK49" s="31">
        <f>(BK48*WasteMaterial!$C$2)/2000</f>
        <v>0</v>
      </c>
      <c r="BL49" s="31">
        <f>(BL48*WasteMaterial!$C$2)/2000</f>
        <v>0</v>
      </c>
      <c r="BM49" s="31">
        <f>(BM48*WasteMaterial!$C$2)/2000</f>
        <v>0</v>
      </c>
      <c r="BN49" s="31">
        <f>(BN48*WasteMaterial!$C$2)/2000</f>
        <v>0</v>
      </c>
      <c r="BO49" s="31">
        <f>(BO48*WasteMaterial!$C$2)/2000</f>
        <v>0</v>
      </c>
      <c r="BP49" s="34">
        <f t="shared" si="1"/>
        <v>0</v>
      </c>
      <c r="BQ49" s="194"/>
    </row>
    <row r="50" spans="1:69" s="10" customFormat="1" ht="18.75" customHeight="1">
      <c r="A50" s="52" t="s">
        <v>10</v>
      </c>
      <c r="B50" s="50" t="s">
        <v>50</v>
      </c>
      <c r="C50" s="189"/>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34">
        <f t="shared" si="1"/>
        <v>0</v>
      </c>
      <c r="BQ50" s="194"/>
    </row>
    <row r="51" spans="1:69" s="10" customFormat="1" ht="18.75" customHeight="1" thickBot="1">
      <c r="A51" s="53" t="s">
        <v>10</v>
      </c>
      <c r="B51" s="51" t="s">
        <v>51</v>
      </c>
      <c r="C51" s="190"/>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35">
        <f t="shared" si="1"/>
        <v>0</v>
      </c>
      <c r="BQ51" s="194"/>
    </row>
    <row r="52" spans="1:69" s="10" customFormat="1" ht="18.75" customHeight="1">
      <c r="A52" s="48" t="s">
        <v>11</v>
      </c>
      <c r="B52" s="49" t="s">
        <v>49</v>
      </c>
      <c r="C52" s="188"/>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33">
        <f t="shared" si="1"/>
        <v>0</v>
      </c>
      <c r="BQ52" s="194"/>
    </row>
    <row r="53" spans="1:69" s="10" customFormat="1" ht="18.75" customHeight="1">
      <c r="A53" s="52" t="s">
        <v>11</v>
      </c>
      <c r="B53" s="50" t="s">
        <v>52</v>
      </c>
      <c r="C53" s="189"/>
      <c r="D53" s="31">
        <f>(D52*WasteMaterial!$C$2)/2000</f>
        <v>0</v>
      </c>
      <c r="E53" s="31">
        <f>(E52*WasteMaterial!$C$2)/2000</f>
        <v>0</v>
      </c>
      <c r="F53" s="31">
        <f>(F52*WasteMaterial!$C$2)/2000</f>
        <v>0</v>
      </c>
      <c r="G53" s="31">
        <f>(G52*WasteMaterial!$C$2)/2000</f>
        <v>0</v>
      </c>
      <c r="H53" s="31">
        <f>(H52*WasteMaterial!$C$2)/2000</f>
        <v>0</v>
      </c>
      <c r="I53" s="31">
        <f>(I52*WasteMaterial!$C$2)/2000</f>
        <v>0</v>
      </c>
      <c r="J53" s="31">
        <f>(J52*WasteMaterial!$C$2)/2000</f>
        <v>0</v>
      </c>
      <c r="K53" s="31">
        <f>(K52*WasteMaterial!$C$2)/2000</f>
        <v>0</v>
      </c>
      <c r="L53" s="31">
        <f>(L52*WasteMaterial!$C$2)/2000</f>
        <v>0</v>
      </c>
      <c r="M53" s="31">
        <f>(M52*WasteMaterial!$C$2)/2000</f>
        <v>0</v>
      </c>
      <c r="N53" s="31">
        <f>(N52*WasteMaterial!$C$2)/2000</f>
        <v>0</v>
      </c>
      <c r="O53" s="31">
        <f>(O52*WasteMaterial!$C$2)/2000</f>
        <v>0</v>
      </c>
      <c r="P53" s="31">
        <f>(P52*WasteMaterial!$C$2)/2000</f>
        <v>0</v>
      </c>
      <c r="Q53" s="31">
        <f>(Q52*WasteMaterial!$C$2)/2000</f>
        <v>0</v>
      </c>
      <c r="R53" s="31">
        <f>(R52*WasteMaterial!$C$2)/2000</f>
        <v>0</v>
      </c>
      <c r="S53" s="31">
        <f>(S52*WasteMaterial!$C$2)/2000</f>
        <v>0</v>
      </c>
      <c r="T53" s="31">
        <f>(T52*WasteMaterial!$C$2)/2000</f>
        <v>0</v>
      </c>
      <c r="U53" s="31">
        <f>(U52*WasteMaterial!$C$2)/2000</f>
        <v>0</v>
      </c>
      <c r="V53" s="31">
        <f>(V52*WasteMaterial!$C$2)/2000</f>
        <v>0</v>
      </c>
      <c r="W53" s="31">
        <f>(W52*WasteMaterial!$C$2)/2000</f>
        <v>0</v>
      </c>
      <c r="X53" s="31">
        <f>(X52*WasteMaterial!$C$2)/2000</f>
        <v>0</v>
      </c>
      <c r="Y53" s="31">
        <f>(Y52*WasteMaterial!$C$2)/2000</f>
        <v>0</v>
      </c>
      <c r="Z53" s="31">
        <f>(Z52*WasteMaterial!$C$2)/2000</f>
        <v>0</v>
      </c>
      <c r="AA53" s="31">
        <f>(AA52*WasteMaterial!$C$2)/2000</f>
        <v>0</v>
      </c>
      <c r="AB53" s="31">
        <f>(AB52*WasteMaterial!$C$2)/2000</f>
        <v>0</v>
      </c>
      <c r="AC53" s="31">
        <f>(AC52*WasteMaterial!$C$2)/2000</f>
        <v>0</v>
      </c>
      <c r="AD53" s="31">
        <f>(AD52*WasteMaterial!$C$2)/2000</f>
        <v>0</v>
      </c>
      <c r="AE53" s="31">
        <f>(AE52*WasteMaterial!$C$2)/2000</f>
        <v>0</v>
      </c>
      <c r="AF53" s="31">
        <f>(AF52*WasteMaterial!$C$2)/2000</f>
        <v>0</v>
      </c>
      <c r="AG53" s="31">
        <f>(AG52*WasteMaterial!$C$2)/2000</f>
        <v>0</v>
      </c>
      <c r="AH53" s="31">
        <f>(AH52*WasteMaterial!$C$2)/2000</f>
        <v>0</v>
      </c>
      <c r="AI53" s="31">
        <f>(AI52*WasteMaterial!$C$2)/2000</f>
        <v>0</v>
      </c>
      <c r="AJ53" s="31">
        <f>(AJ52*WasteMaterial!$C$2)/2000</f>
        <v>0</v>
      </c>
      <c r="AK53" s="31">
        <f>(AK52*WasteMaterial!$C$2)/2000</f>
        <v>0</v>
      </c>
      <c r="AL53" s="31">
        <f>(AL52*WasteMaterial!$C$2)/2000</f>
        <v>0</v>
      </c>
      <c r="AM53" s="31">
        <f>(AM52*WasteMaterial!$C$2)/2000</f>
        <v>0</v>
      </c>
      <c r="AN53" s="31">
        <f>(AN52*WasteMaterial!$C$2)/2000</f>
        <v>0</v>
      </c>
      <c r="AO53" s="31">
        <f>(AO52*WasteMaterial!$C$2)/2000</f>
        <v>0</v>
      </c>
      <c r="AP53" s="31">
        <f>(AP52*WasteMaterial!$C$2)/2000</f>
        <v>0</v>
      </c>
      <c r="AQ53" s="31">
        <f>(AQ52*WasteMaterial!$C$2)/2000</f>
        <v>0</v>
      </c>
      <c r="AR53" s="31">
        <f>(AR52*WasteMaterial!$C$2)/2000</f>
        <v>0</v>
      </c>
      <c r="AS53" s="31">
        <f>(AS52*WasteMaterial!$C$2)/2000</f>
        <v>0</v>
      </c>
      <c r="AT53" s="31">
        <f>(AT52*WasteMaterial!$C$2)/2000</f>
        <v>0</v>
      </c>
      <c r="AU53" s="31">
        <f>(AU52*WasteMaterial!$C$2)/2000</f>
        <v>0</v>
      </c>
      <c r="AV53" s="31">
        <f>(AV52*WasteMaterial!$C$2)/2000</f>
        <v>0</v>
      </c>
      <c r="AW53" s="31">
        <f>(AW52*WasteMaterial!$C$2)/2000</f>
        <v>0</v>
      </c>
      <c r="AX53" s="31">
        <f>(AX52*WasteMaterial!$C$2)/2000</f>
        <v>0</v>
      </c>
      <c r="AY53" s="31">
        <f>(AY52*WasteMaterial!$C$2)/2000</f>
        <v>0</v>
      </c>
      <c r="AZ53" s="31">
        <f>(AZ52*WasteMaterial!$C$2)/2000</f>
        <v>0</v>
      </c>
      <c r="BA53" s="31">
        <f>(BA52*WasteMaterial!$C$2)/2000</f>
        <v>0</v>
      </c>
      <c r="BB53" s="31">
        <f>(BB52*WasteMaterial!$C$2)/2000</f>
        <v>0</v>
      </c>
      <c r="BC53" s="31">
        <f>(BC52*WasteMaterial!$C$2)/2000</f>
        <v>0</v>
      </c>
      <c r="BD53" s="31">
        <f>(BD52*WasteMaterial!$C$2)/2000</f>
        <v>0</v>
      </c>
      <c r="BE53" s="31">
        <f>(BE52*WasteMaterial!$C$2)/2000</f>
        <v>0</v>
      </c>
      <c r="BF53" s="31">
        <f>(BF52*WasteMaterial!$C$2)/2000</f>
        <v>0</v>
      </c>
      <c r="BG53" s="31">
        <f>(BG52*WasteMaterial!$C$2)/2000</f>
        <v>0</v>
      </c>
      <c r="BH53" s="31">
        <f>(BH52*WasteMaterial!$C$2)/2000</f>
        <v>0</v>
      </c>
      <c r="BI53" s="31">
        <f>(BI52*WasteMaterial!$C$2)/2000</f>
        <v>0</v>
      </c>
      <c r="BJ53" s="31">
        <f>(BJ52*WasteMaterial!$C$2)/2000</f>
        <v>0</v>
      </c>
      <c r="BK53" s="31">
        <f>(BK52*WasteMaterial!$C$2)/2000</f>
        <v>0</v>
      </c>
      <c r="BL53" s="31">
        <f>(BL52*WasteMaterial!$C$2)/2000</f>
        <v>0</v>
      </c>
      <c r="BM53" s="31">
        <f>(BM52*WasteMaterial!$C$2)/2000</f>
        <v>0</v>
      </c>
      <c r="BN53" s="31">
        <f>(BN52*WasteMaterial!$C$2)/2000</f>
        <v>0</v>
      </c>
      <c r="BO53" s="31">
        <f>(BO52*WasteMaterial!$C$2)/2000</f>
        <v>0</v>
      </c>
      <c r="BP53" s="34">
        <f t="shared" si="1"/>
        <v>0</v>
      </c>
      <c r="BQ53" s="194"/>
    </row>
    <row r="54" spans="1:69" s="10" customFormat="1" ht="18.75" customHeight="1">
      <c r="A54" s="52" t="s">
        <v>11</v>
      </c>
      <c r="B54" s="50" t="s">
        <v>50</v>
      </c>
      <c r="C54" s="189"/>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34">
        <f t="shared" si="1"/>
        <v>0</v>
      </c>
      <c r="BQ54" s="194"/>
    </row>
    <row r="55" spans="1:69" s="10" customFormat="1" ht="18.75" customHeight="1" thickBot="1">
      <c r="A55" s="53" t="s">
        <v>11</v>
      </c>
      <c r="B55" s="51" t="s">
        <v>51</v>
      </c>
      <c r="C55" s="190"/>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35">
        <f t="shared" si="1"/>
        <v>0</v>
      </c>
      <c r="BQ55" s="194"/>
    </row>
    <row r="56" spans="1:69" s="10" customFormat="1" ht="18.75" customHeight="1">
      <c r="A56" s="48" t="s">
        <v>12</v>
      </c>
      <c r="B56" s="49" t="s">
        <v>49</v>
      </c>
      <c r="C56" s="188"/>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33">
        <f t="shared" si="1"/>
        <v>0</v>
      </c>
      <c r="BQ56" s="194"/>
    </row>
    <row r="57" spans="1:69" s="10" customFormat="1" ht="18.75" customHeight="1">
      <c r="A57" s="52" t="s">
        <v>12</v>
      </c>
      <c r="B57" s="50" t="s">
        <v>52</v>
      </c>
      <c r="C57" s="189"/>
      <c r="D57" s="31">
        <f>(D56*WasteMaterial!$C$2)/2000</f>
        <v>0</v>
      </c>
      <c r="E57" s="31">
        <f>(E56*WasteMaterial!$C$2)/2000</f>
        <v>0</v>
      </c>
      <c r="F57" s="31">
        <f>(F56*WasteMaterial!$C$2)/2000</f>
        <v>0</v>
      </c>
      <c r="G57" s="31">
        <f>(G56*WasteMaterial!$C$2)/2000</f>
        <v>0</v>
      </c>
      <c r="H57" s="31">
        <f>(H56*WasteMaterial!$C$2)/2000</f>
        <v>0</v>
      </c>
      <c r="I57" s="31">
        <f>(I56*WasteMaterial!$C$2)/2000</f>
        <v>0</v>
      </c>
      <c r="J57" s="31">
        <f>(J56*WasteMaterial!$C$2)/2000</f>
        <v>0</v>
      </c>
      <c r="K57" s="31">
        <f>(K56*WasteMaterial!$C$2)/2000</f>
        <v>0</v>
      </c>
      <c r="L57" s="31">
        <f>(L56*WasteMaterial!$C$2)/2000</f>
        <v>0</v>
      </c>
      <c r="M57" s="31">
        <f>(M56*WasteMaterial!$C$2)/2000</f>
        <v>0</v>
      </c>
      <c r="N57" s="31">
        <f>(N56*WasteMaterial!$C$2)/2000</f>
        <v>0</v>
      </c>
      <c r="O57" s="31">
        <f>(O56*WasteMaterial!$C$2)/2000</f>
        <v>0</v>
      </c>
      <c r="P57" s="31">
        <f>(P56*WasteMaterial!$C$2)/2000</f>
        <v>0</v>
      </c>
      <c r="Q57" s="31">
        <f>(Q56*WasteMaterial!$C$2)/2000</f>
        <v>0</v>
      </c>
      <c r="R57" s="31">
        <f>(R56*WasteMaterial!$C$2)/2000</f>
        <v>0</v>
      </c>
      <c r="S57" s="31">
        <f>(S56*WasteMaterial!$C$2)/2000</f>
        <v>0</v>
      </c>
      <c r="T57" s="31">
        <f>(T56*WasteMaterial!$C$2)/2000</f>
        <v>0</v>
      </c>
      <c r="U57" s="31">
        <f>(U56*WasteMaterial!$C$2)/2000</f>
        <v>0</v>
      </c>
      <c r="V57" s="31">
        <f>(V56*WasteMaterial!$C$2)/2000</f>
        <v>0</v>
      </c>
      <c r="W57" s="31">
        <f>(W56*WasteMaterial!$C$2)/2000</f>
        <v>0</v>
      </c>
      <c r="X57" s="31">
        <f>(X56*WasteMaterial!$C$2)/2000</f>
        <v>0</v>
      </c>
      <c r="Y57" s="31">
        <f>(Y56*WasteMaterial!$C$2)/2000</f>
        <v>0</v>
      </c>
      <c r="Z57" s="31">
        <f>(Z56*WasteMaterial!$C$2)/2000</f>
        <v>0</v>
      </c>
      <c r="AA57" s="31">
        <f>(AA56*WasteMaterial!$C$2)/2000</f>
        <v>0</v>
      </c>
      <c r="AB57" s="31">
        <f>(AB56*WasteMaterial!$C$2)/2000</f>
        <v>0</v>
      </c>
      <c r="AC57" s="31">
        <f>(AC56*WasteMaterial!$C$2)/2000</f>
        <v>0</v>
      </c>
      <c r="AD57" s="31">
        <f>(AD56*WasteMaterial!$C$2)/2000</f>
        <v>0</v>
      </c>
      <c r="AE57" s="31">
        <f>(AE56*WasteMaterial!$C$2)/2000</f>
        <v>0</v>
      </c>
      <c r="AF57" s="31">
        <f>(AF56*WasteMaterial!$C$2)/2000</f>
        <v>0</v>
      </c>
      <c r="AG57" s="31">
        <f>(AG56*WasteMaterial!$C$2)/2000</f>
        <v>0</v>
      </c>
      <c r="AH57" s="31">
        <f>(AH56*WasteMaterial!$C$2)/2000</f>
        <v>0</v>
      </c>
      <c r="AI57" s="31">
        <f>(AI56*WasteMaterial!$C$2)/2000</f>
        <v>0</v>
      </c>
      <c r="AJ57" s="31">
        <f>(AJ56*WasteMaterial!$C$2)/2000</f>
        <v>0</v>
      </c>
      <c r="AK57" s="31">
        <f>(AK56*WasteMaterial!$C$2)/2000</f>
        <v>0</v>
      </c>
      <c r="AL57" s="31">
        <f>(AL56*WasteMaterial!$C$2)/2000</f>
        <v>0</v>
      </c>
      <c r="AM57" s="31">
        <f>(AM56*WasteMaterial!$C$2)/2000</f>
        <v>0</v>
      </c>
      <c r="AN57" s="31">
        <f>(AN56*WasteMaterial!$C$2)/2000</f>
        <v>0</v>
      </c>
      <c r="AO57" s="31">
        <f>(AO56*WasteMaterial!$C$2)/2000</f>
        <v>0</v>
      </c>
      <c r="AP57" s="31">
        <f>(AP56*WasteMaterial!$C$2)/2000</f>
        <v>0</v>
      </c>
      <c r="AQ57" s="31">
        <f>(AQ56*WasteMaterial!$C$2)/2000</f>
        <v>0</v>
      </c>
      <c r="AR57" s="31">
        <f>(AR56*WasteMaterial!$C$2)/2000</f>
        <v>0</v>
      </c>
      <c r="AS57" s="31">
        <f>(AS56*WasteMaterial!$C$2)/2000</f>
        <v>0</v>
      </c>
      <c r="AT57" s="31">
        <f>(AT56*WasteMaterial!$C$2)/2000</f>
        <v>0</v>
      </c>
      <c r="AU57" s="31">
        <f>(AU56*WasteMaterial!$C$2)/2000</f>
        <v>0</v>
      </c>
      <c r="AV57" s="31">
        <f>(AV56*WasteMaterial!$C$2)/2000</f>
        <v>0</v>
      </c>
      <c r="AW57" s="31">
        <f>(AW56*WasteMaterial!$C$2)/2000</f>
        <v>0</v>
      </c>
      <c r="AX57" s="31">
        <f>(AX56*WasteMaterial!$C$2)/2000</f>
        <v>0</v>
      </c>
      <c r="AY57" s="31">
        <f>(AY56*WasteMaterial!$C$2)/2000</f>
        <v>0</v>
      </c>
      <c r="AZ57" s="31">
        <f>(AZ56*WasteMaterial!$C$2)/2000</f>
        <v>0</v>
      </c>
      <c r="BA57" s="31">
        <f>(BA56*WasteMaterial!$C$2)/2000</f>
        <v>0</v>
      </c>
      <c r="BB57" s="31">
        <f>(BB56*WasteMaterial!$C$2)/2000</f>
        <v>0</v>
      </c>
      <c r="BC57" s="31">
        <f>(BC56*WasteMaterial!$C$2)/2000</f>
        <v>0</v>
      </c>
      <c r="BD57" s="31">
        <f>(BD56*WasteMaterial!$C$2)/2000</f>
        <v>0</v>
      </c>
      <c r="BE57" s="31">
        <f>(BE56*WasteMaterial!$C$2)/2000</f>
        <v>0</v>
      </c>
      <c r="BF57" s="31">
        <f>(BF56*WasteMaterial!$C$2)/2000</f>
        <v>0</v>
      </c>
      <c r="BG57" s="31">
        <f>(BG56*WasteMaterial!$C$2)/2000</f>
        <v>0</v>
      </c>
      <c r="BH57" s="31">
        <f>(BH56*WasteMaterial!$C$2)/2000</f>
        <v>0</v>
      </c>
      <c r="BI57" s="31">
        <f>(BI56*WasteMaterial!$C$2)/2000</f>
        <v>0</v>
      </c>
      <c r="BJ57" s="31">
        <f>(BJ56*WasteMaterial!$C$2)/2000</f>
        <v>0</v>
      </c>
      <c r="BK57" s="31">
        <f>(BK56*WasteMaterial!$C$2)/2000</f>
        <v>0</v>
      </c>
      <c r="BL57" s="31">
        <f>(BL56*WasteMaterial!$C$2)/2000</f>
        <v>0</v>
      </c>
      <c r="BM57" s="31">
        <f>(BM56*WasteMaterial!$C$2)/2000</f>
        <v>0</v>
      </c>
      <c r="BN57" s="31">
        <f>(BN56*WasteMaterial!$C$2)/2000</f>
        <v>0</v>
      </c>
      <c r="BO57" s="31">
        <f>(BO56*WasteMaterial!$C$2)/2000</f>
        <v>0</v>
      </c>
      <c r="BP57" s="34">
        <f t="shared" si="1"/>
        <v>0</v>
      </c>
      <c r="BQ57" s="194"/>
    </row>
    <row r="58" spans="1:69" s="10" customFormat="1" ht="18.75" customHeight="1">
      <c r="A58" s="52" t="s">
        <v>12</v>
      </c>
      <c r="B58" s="50" t="s">
        <v>50</v>
      </c>
      <c r="C58" s="189"/>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34">
        <f t="shared" si="1"/>
        <v>0</v>
      </c>
      <c r="BQ58" s="194"/>
    </row>
    <row r="59" spans="1:69" s="10" customFormat="1" ht="18.75" customHeight="1" thickBot="1">
      <c r="A59" s="53" t="s">
        <v>12</v>
      </c>
      <c r="B59" s="51" t="s">
        <v>51</v>
      </c>
      <c r="C59" s="190"/>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35">
        <f t="shared" si="1"/>
        <v>0</v>
      </c>
      <c r="BQ59" s="194"/>
    </row>
    <row r="60" spans="1:69" s="10" customFormat="1" ht="18.75" customHeight="1">
      <c r="A60" s="48" t="s">
        <v>13</v>
      </c>
      <c r="B60" s="49" t="s">
        <v>49</v>
      </c>
      <c r="C60" s="188"/>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33">
        <f t="shared" si="1"/>
        <v>0</v>
      </c>
      <c r="BQ60" s="194"/>
    </row>
    <row r="61" spans="1:69" s="10" customFormat="1" ht="18.75" customHeight="1">
      <c r="A61" s="52" t="s">
        <v>13</v>
      </c>
      <c r="B61" s="50" t="s">
        <v>52</v>
      </c>
      <c r="C61" s="189"/>
      <c r="D61" s="31">
        <f>(D60*WasteMaterial!$C$2)/2000</f>
        <v>0</v>
      </c>
      <c r="E61" s="31">
        <f>(E60*WasteMaterial!$C$2)/2000</f>
        <v>0</v>
      </c>
      <c r="F61" s="31">
        <f>(F60*WasteMaterial!$C$2)/2000</f>
        <v>0</v>
      </c>
      <c r="G61" s="31">
        <f>(G60*WasteMaterial!$C$2)/2000</f>
        <v>0</v>
      </c>
      <c r="H61" s="31">
        <f>(H60*WasteMaterial!$C$2)/2000</f>
        <v>0</v>
      </c>
      <c r="I61" s="31">
        <f>(I60*WasteMaterial!$C$2)/2000</f>
        <v>0</v>
      </c>
      <c r="J61" s="31">
        <f>(J60*WasteMaterial!$C$2)/2000</f>
        <v>0</v>
      </c>
      <c r="K61" s="31">
        <f>(K60*WasteMaterial!$C$2)/2000</f>
        <v>0</v>
      </c>
      <c r="L61" s="31">
        <f>(L60*WasteMaterial!$C$2)/2000</f>
        <v>0</v>
      </c>
      <c r="M61" s="31">
        <f>(M60*WasteMaterial!$C$2)/2000</f>
        <v>0</v>
      </c>
      <c r="N61" s="31">
        <f>(N60*WasteMaterial!$C$2)/2000</f>
        <v>0</v>
      </c>
      <c r="O61" s="31">
        <f>(O60*WasteMaterial!$C$2)/2000</f>
        <v>0</v>
      </c>
      <c r="P61" s="31">
        <f>(P60*WasteMaterial!$C$2)/2000</f>
        <v>0</v>
      </c>
      <c r="Q61" s="31">
        <f>(Q60*WasteMaterial!$C$2)/2000</f>
        <v>0</v>
      </c>
      <c r="R61" s="31">
        <f>(R60*WasteMaterial!$C$2)/2000</f>
        <v>0</v>
      </c>
      <c r="S61" s="31">
        <f>(S60*WasteMaterial!$C$2)/2000</f>
        <v>0</v>
      </c>
      <c r="T61" s="31">
        <f>(T60*WasteMaterial!$C$2)/2000</f>
        <v>0</v>
      </c>
      <c r="U61" s="31">
        <f>(U60*WasteMaterial!$C$2)/2000</f>
        <v>0</v>
      </c>
      <c r="V61" s="31">
        <f>(V60*WasteMaterial!$C$2)/2000</f>
        <v>0</v>
      </c>
      <c r="W61" s="31">
        <f>(W60*WasteMaterial!$C$2)/2000</f>
        <v>0</v>
      </c>
      <c r="X61" s="31">
        <f>(X60*WasteMaterial!$C$2)/2000</f>
        <v>0</v>
      </c>
      <c r="Y61" s="31">
        <f>(Y60*WasteMaterial!$C$2)/2000</f>
        <v>0</v>
      </c>
      <c r="Z61" s="31">
        <f>(Z60*WasteMaterial!$C$2)/2000</f>
        <v>0</v>
      </c>
      <c r="AA61" s="31">
        <f>(AA60*WasteMaterial!$C$2)/2000</f>
        <v>0</v>
      </c>
      <c r="AB61" s="31">
        <f>(AB60*WasteMaterial!$C$2)/2000</f>
        <v>0</v>
      </c>
      <c r="AC61" s="31">
        <f>(AC60*WasteMaterial!$C$2)/2000</f>
        <v>0</v>
      </c>
      <c r="AD61" s="31">
        <f>(AD60*WasteMaterial!$C$2)/2000</f>
        <v>0</v>
      </c>
      <c r="AE61" s="31">
        <f>(AE60*WasteMaterial!$C$2)/2000</f>
        <v>0</v>
      </c>
      <c r="AF61" s="31">
        <f>(AF60*WasteMaterial!$C$2)/2000</f>
        <v>0</v>
      </c>
      <c r="AG61" s="31">
        <f>(AG60*WasteMaterial!$C$2)/2000</f>
        <v>0</v>
      </c>
      <c r="AH61" s="31">
        <f>(AH60*WasteMaterial!$C$2)/2000</f>
        <v>0</v>
      </c>
      <c r="AI61" s="31">
        <f>(AI60*WasteMaterial!$C$2)/2000</f>
        <v>0</v>
      </c>
      <c r="AJ61" s="31">
        <f>(AJ60*WasteMaterial!$C$2)/2000</f>
        <v>0</v>
      </c>
      <c r="AK61" s="31">
        <f>(AK60*WasteMaterial!$C$2)/2000</f>
        <v>0</v>
      </c>
      <c r="AL61" s="31">
        <f>(AL60*WasteMaterial!$C$2)/2000</f>
        <v>0</v>
      </c>
      <c r="AM61" s="31">
        <f>(AM60*WasteMaterial!$C$2)/2000</f>
        <v>0</v>
      </c>
      <c r="AN61" s="31">
        <f>(AN60*WasteMaterial!$C$2)/2000</f>
        <v>0</v>
      </c>
      <c r="AO61" s="31">
        <f>(AO60*WasteMaterial!$C$2)/2000</f>
        <v>0</v>
      </c>
      <c r="AP61" s="31">
        <f>(AP60*WasteMaterial!$C$2)/2000</f>
        <v>0</v>
      </c>
      <c r="AQ61" s="31">
        <f>(AQ60*WasteMaterial!$C$2)/2000</f>
        <v>0</v>
      </c>
      <c r="AR61" s="31">
        <f>(AR60*WasteMaterial!$C$2)/2000</f>
        <v>0</v>
      </c>
      <c r="AS61" s="31">
        <f>(AS60*WasteMaterial!$C$2)/2000</f>
        <v>0</v>
      </c>
      <c r="AT61" s="31">
        <f>(AT60*WasteMaterial!$C$2)/2000</f>
        <v>0</v>
      </c>
      <c r="AU61" s="31">
        <f>(AU60*WasteMaterial!$C$2)/2000</f>
        <v>0</v>
      </c>
      <c r="AV61" s="31">
        <f>(AV60*WasteMaterial!$C$2)/2000</f>
        <v>0</v>
      </c>
      <c r="AW61" s="31">
        <f>(AW60*WasteMaterial!$C$2)/2000</f>
        <v>0</v>
      </c>
      <c r="AX61" s="31">
        <f>(AX60*WasteMaterial!$C$2)/2000</f>
        <v>0</v>
      </c>
      <c r="AY61" s="31">
        <f>(AY60*WasteMaterial!$C$2)/2000</f>
        <v>0</v>
      </c>
      <c r="AZ61" s="31">
        <f>(AZ60*WasteMaterial!$C$2)/2000</f>
        <v>0</v>
      </c>
      <c r="BA61" s="31">
        <f>(BA60*WasteMaterial!$C$2)/2000</f>
        <v>0</v>
      </c>
      <c r="BB61" s="31">
        <f>(BB60*WasteMaterial!$C$2)/2000</f>
        <v>0</v>
      </c>
      <c r="BC61" s="31">
        <f>(BC60*WasteMaterial!$C$2)/2000</f>
        <v>0</v>
      </c>
      <c r="BD61" s="31">
        <f>(BD60*WasteMaterial!$C$2)/2000</f>
        <v>0</v>
      </c>
      <c r="BE61" s="31">
        <f>(BE60*WasteMaterial!$C$2)/2000</f>
        <v>0</v>
      </c>
      <c r="BF61" s="31">
        <f>(BF60*WasteMaterial!$C$2)/2000</f>
        <v>0</v>
      </c>
      <c r="BG61" s="31">
        <f>(BG60*WasteMaterial!$C$2)/2000</f>
        <v>0</v>
      </c>
      <c r="BH61" s="31">
        <f>(BH60*WasteMaterial!$C$2)/2000</f>
        <v>0</v>
      </c>
      <c r="BI61" s="31">
        <f>(BI60*WasteMaterial!$C$2)/2000</f>
        <v>0</v>
      </c>
      <c r="BJ61" s="31">
        <f>(BJ60*WasteMaterial!$C$2)/2000</f>
        <v>0</v>
      </c>
      <c r="BK61" s="31">
        <f>(BK60*WasteMaterial!$C$2)/2000</f>
        <v>0</v>
      </c>
      <c r="BL61" s="31">
        <f>(BL60*WasteMaterial!$C$2)/2000</f>
        <v>0</v>
      </c>
      <c r="BM61" s="31">
        <f>(BM60*WasteMaterial!$C$2)/2000</f>
        <v>0</v>
      </c>
      <c r="BN61" s="31">
        <f>(BN60*WasteMaterial!$C$2)/2000</f>
        <v>0</v>
      </c>
      <c r="BO61" s="31">
        <f>(BO60*WasteMaterial!$C$2)/2000</f>
        <v>0</v>
      </c>
      <c r="BP61" s="34">
        <f t="shared" si="1"/>
        <v>0</v>
      </c>
      <c r="BQ61" s="194"/>
    </row>
    <row r="62" spans="1:69" s="10" customFormat="1" ht="18.75" customHeight="1">
      <c r="A62" s="52" t="s">
        <v>13</v>
      </c>
      <c r="B62" s="50" t="s">
        <v>50</v>
      </c>
      <c r="C62" s="189"/>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34">
        <f t="shared" si="1"/>
        <v>0</v>
      </c>
      <c r="BQ62" s="194"/>
    </row>
    <row r="63" spans="1:69" s="10" customFormat="1" ht="18.75" customHeight="1" thickBot="1">
      <c r="A63" s="53" t="s">
        <v>13</v>
      </c>
      <c r="B63" s="51" t="s">
        <v>51</v>
      </c>
      <c r="C63" s="190"/>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35">
        <f t="shared" si="1"/>
        <v>0</v>
      </c>
      <c r="BQ63" s="194"/>
    </row>
    <row r="64" spans="1:69" s="10" customFormat="1" ht="18.75" customHeight="1">
      <c r="A64" s="48" t="s">
        <v>14</v>
      </c>
      <c r="B64" s="49" t="s">
        <v>49</v>
      </c>
      <c r="C64" s="188"/>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33">
        <f t="shared" si="1"/>
        <v>0</v>
      </c>
      <c r="BQ64" s="194"/>
    </row>
    <row r="65" spans="1:69" s="10" customFormat="1" ht="18.75" customHeight="1">
      <c r="A65" s="52" t="s">
        <v>14</v>
      </c>
      <c r="B65" s="50" t="s">
        <v>52</v>
      </c>
      <c r="C65" s="189"/>
      <c r="D65" s="31">
        <f>(D64*WasteMaterial!$C$2)/2000</f>
        <v>0</v>
      </c>
      <c r="E65" s="31">
        <f>(E64*WasteMaterial!$C$2)/2000</f>
        <v>0</v>
      </c>
      <c r="F65" s="31">
        <f>(F64*WasteMaterial!$C$2)/2000</f>
        <v>0</v>
      </c>
      <c r="G65" s="31">
        <f>(G64*WasteMaterial!$C$2)/2000</f>
        <v>0</v>
      </c>
      <c r="H65" s="31">
        <f>(H64*WasteMaterial!$C$2)/2000</f>
        <v>0</v>
      </c>
      <c r="I65" s="31">
        <f>(I64*WasteMaterial!$C$2)/2000</f>
        <v>0</v>
      </c>
      <c r="J65" s="31">
        <f>(J64*WasteMaterial!$C$2)/2000</f>
        <v>0</v>
      </c>
      <c r="K65" s="31">
        <f>(K64*WasteMaterial!$C$2)/2000</f>
        <v>0</v>
      </c>
      <c r="L65" s="31">
        <f>(L64*WasteMaterial!$C$2)/2000</f>
        <v>0</v>
      </c>
      <c r="M65" s="31">
        <f>(M64*WasteMaterial!$C$2)/2000</f>
        <v>0</v>
      </c>
      <c r="N65" s="31">
        <f>(N64*WasteMaterial!$C$2)/2000</f>
        <v>0</v>
      </c>
      <c r="O65" s="31">
        <f>(O64*WasteMaterial!$C$2)/2000</f>
        <v>0</v>
      </c>
      <c r="P65" s="31">
        <f>(P64*WasteMaterial!$C$2)/2000</f>
        <v>0</v>
      </c>
      <c r="Q65" s="31">
        <f>(Q64*WasteMaterial!$C$2)/2000</f>
        <v>0</v>
      </c>
      <c r="R65" s="31">
        <f>(R64*WasteMaterial!$C$2)/2000</f>
        <v>0</v>
      </c>
      <c r="S65" s="31">
        <f>(S64*WasteMaterial!$C$2)/2000</f>
        <v>0</v>
      </c>
      <c r="T65" s="31">
        <f>(T64*WasteMaterial!$C$2)/2000</f>
        <v>0</v>
      </c>
      <c r="U65" s="31">
        <f>(U64*WasteMaterial!$C$2)/2000</f>
        <v>0</v>
      </c>
      <c r="V65" s="31">
        <f>(V64*WasteMaterial!$C$2)/2000</f>
        <v>0</v>
      </c>
      <c r="W65" s="31">
        <f>(W64*WasteMaterial!$C$2)/2000</f>
        <v>0</v>
      </c>
      <c r="X65" s="31">
        <f>(X64*WasteMaterial!$C$2)/2000</f>
        <v>0</v>
      </c>
      <c r="Y65" s="31">
        <f>(Y64*WasteMaterial!$C$2)/2000</f>
        <v>0</v>
      </c>
      <c r="Z65" s="31">
        <f>(Z64*WasteMaterial!$C$2)/2000</f>
        <v>0</v>
      </c>
      <c r="AA65" s="31">
        <f>(AA64*WasteMaterial!$C$2)/2000</f>
        <v>0</v>
      </c>
      <c r="AB65" s="31">
        <f>(AB64*WasteMaterial!$C$2)/2000</f>
        <v>0</v>
      </c>
      <c r="AC65" s="31">
        <f>(AC64*WasteMaterial!$C$2)/2000</f>
        <v>0</v>
      </c>
      <c r="AD65" s="31">
        <f>(AD64*WasteMaterial!$C$2)/2000</f>
        <v>0</v>
      </c>
      <c r="AE65" s="31">
        <f>(AE64*WasteMaterial!$C$2)/2000</f>
        <v>0</v>
      </c>
      <c r="AF65" s="31">
        <f>(AF64*WasteMaterial!$C$2)/2000</f>
        <v>0</v>
      </c>
      <c r="AG65" s="31">
        <f>(AG64*WasteMaterial!$C$2)/2000</f>
        <v>0</v>
      </c>
      <c r="AH65" s="31">
        <f>(AH64*WasteMaterial!$C$2)/2000</f>
        <v>0</v>
      </c>
      <c r="AI65" s="31">
        <f>(AI64*WasteMaterial!$C$2)/2000</f>
        <v>0</v>
      </c>
      <c r="AJ65" s="31">
        <f>(AJ64*WasteMaterial!$C$2)/2000</f>
        <v>0</v>
      </c>
      <c r="AK65" s="31">
        <f>(AK64*WasteMaterial!$C$2)/2000</f>
        <v>0</v>
      </c>
      <c r="AL65" s="31">
        <f>(AL64*WasteMaterial!$C$2)/2000</f>
        <v>0</v>
      </c>
      <c r="AM65" s="31">
        <f>(AM64*WasteMaterial!$C$2)/2000</f>
        <v>0</v>
      </c>
      <c r="AN65" s="31">
        <f>(AN64*WasteMaterial!$C$2)/2000</f>
        <v>0</v>
      </c>
      <c r="AO65" s="31">
        <f>(AO64*WasteMaterial!$C$2)/2000</f>
        <v>0</v>
      </c>
      <c r="AP65" s="31">
        <f>(AP64*WasteMaterial!$C$2)/2000</f>
        <v>0</v>
      </c>
      <c r="AQ65" s="31">
        <f>(AQ64*WasteMaterial!$C$2)/2000</f>
        <v>0</v>
      </c>
      <c r="AR65" s="31">
        <f>(AR64*WasteMaterial!$C$2)/2000</f>
        <v>0</v>
      </c>
      <c r="AS65" s="31">
        <f>(AS64*WasteMaterial!$C$2)/2000</f>
        <v>0</v>
      </c>
      <c r="AT65" s="31">
        <f>(AT64*WasteMaterial!$C$2)/2000</f>
        <v>0</v>
      </c>
      <c r="AU65" s="31">
        <f>(AU64*WasteMaterial!$C$2)/2000</f>
        <v>0</v>
      </c>
      <c r="AV65" s="31">
        <f>(AV64*WasteMaterial!$C$2)/2000</f>
        <v>0</v>
      </c>
      <c r="AW65" s="31">
        <f>(AW64*WasteMaterial!$C$2)/2000</f>
        <v>0</v>
      </c>
      <c r="AX65" s="31">
        <f>(AX64*WasteMaterial!$C$2)/2000</f>
        <v>0</v>
      </c>
      <c r="AY65" s="31">
        <f>(AY64*WasteMaterial!$C$2)/2000</f>
        <v>0</v>
      </c>
      <c r="AZ65" s="31">
        <f>(AZ64*WasteMaterial!$C$2)/2000</f>
        <v>0</v>
      </c>
      <c r="BA65" s="31">
        <f>(BA64*WasteMaterial!$C$2)/2000</f>
        <v>0</v>
      </c>
      <c r="BB65" s="31">
        <f>(BB64*WasteMaterial!$C$2)/2000</f>
        <v>0</v>
      </c>
      <c r="BC65" s="31">
        <f>(BC64*WasteMaterial!$C$2)/2000</f>
        <v>0</v>
      </c>
      <c r="BD65" s="31">
        <f>(BD64*WasteMaterial!$C$2)/2000</f>
        <v>0</v>
      </c>
      <c r="BE65" s="31">
        <f>(BE64*WasteMaterial!$C$2)/2000</f>
        <v>0</v>
      </c>
      <c r="BF65" s="31">
        <f>(BF64*WasteMaterial!$C$2)/2000</f>
        <v>0</v>
      </c>
      <c r="BG65" s="31">
        <f>(BG64*WasteMaterial!$C$2)/2000</f>
        <v>0</v>
      </c>
      <c r="BH65" s="31">
        <f>(BH64*WasteMaterial!$C$2)/2000</f>
        <v>0</v>
      </c>
      <c r="BI65" s="31">
        <f>(BI64*WasteMaterial!$C$2)/2000</f>
        <v>0</v>
      </c>
      <c r="BJ65" s="31">
        <f>(BJ64*WasteMaterial!$C$2)/2000</f>
        <v>0</v>
      </c>
      <c r="BK65" s="31">
        <f>(BK64*WasteMaterial!$C$2)/2000</f>
        <v>0</v>
      </c>
      <c r="BL65" s="31">
        <f>(BL64*WasteMaterial!$C$2)/2000</f>
        <v>0</v>
      </c>
      <c r="BM65" s="31">
        <f>(BM64*WasteMaterial!$C$2)/2000</f>
        <v>0</v>
      </c>
      <c r="BN65" s="31">
        <f>(BN64*WasteMaterial!$C$2)/2000</f>
        <v>0</v>
      </c>
      <c r="BO65" s="31">
        <f>(BO64*WasteMaterial!$C$2)/2000</f>
        <v>0</v>
      </c>
      <c r="BP65" s="34">
        <f t="shared" si="1"/>
        <v>0</v>
      </c>
      <c r="BQ65" s="194"/>
    </row>
    <row r="66" spans="1:69" s="10" customFormat="1" ht="18.75" customHeight="1">
      <c r="A66" s="52" t="s">
        <v>14</v>
      </c>
      <c r="B66" s="50" t="s">
        <v>50</v>
      </c>
      <c r="C66" s="189"/>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34">
        <f t="shared" si="1"/>
        <v>0</v>
      </c>
      <c r="BQ66" s="194"/>
    </row>
    <row r="67" spans="1:69" s="10" customFormat="1" ht="18.75" customHeight="1" thickBot="1">
      <c r="A67" s="53" t="s">
        <v>14</v>
      </c>
      <c r="B67" s="51" t="s">
        <v>51</v>
      </c>
      <c r="C67" s="190"/>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35">
        <f t="shared" si="1"/>
        <v>0</v>
      </c>
      <c r="BQ67" s="194"/>
    </row>
    <row r="68" spans="1:69" s="10" customFormat="1" ht="18.75" customHeight="1">
      <c r="A68" s="48" t="s">
        <v>15</v>
      </c>
      <c r="B68" s="49" t="s">
        <v>49</v>
      </c>
      <c r="C68" s="188"/>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33">
        <f t="shared" si="1"/>
        <v>0</v>
      </c>
      <c r="BQ68" s="194"/>
    </row>
    <row r="69" spans="1:69" s="10" customFormat="1" ht="18.75" customHeight="1">
      <c r="A69" s="52" t="s">
        <v>15</v>
      </c>
      <c r="B69" s="50" t="s">
        <v>52</v>
      </c>
      <c r="C69" s="189"/>
      <c r="D69" s="31">
        <f>(D68*WasteMaterial!$C$2)/2000</f>
        <v>0</v>
      </c>
      <c r="E69" s="31">
        <f>(E68*WasteMaterial!$C$2)/2000</f>
        <v>0</v>
      </c>
      <c r="F69" s="31">
        <f>(F68*WasteMaterial!$C$2)/2000</f>
        <v>0</v>
      </c>
      <c r="G69" s="31">
        <f>(G68*WasteMaterial!$C$2)/2000</f>
        <v>0</v>
      </c>
      <c r="H69" s="31">
        <f>(H68*WasteMaterial!$C$2)/2000</f>
        <v>0</v>
      </c>
      <c r="I69" s="31">
        <f>(I68*WasteMaterial!$C$2)/2000</f>
        <v>0</v>
      </c>
      <c r="J69" s="31">
        <f>(J68*WasteMaterial!$C$2)/2000</f>
        <v>0</v>
      </c>
      <c r="K69" s="31">
        <f>(K68*WasteMaterial!$C$2)/2000</f>
        <v>0</v>
      </c>
      <c r="L69" s="31">
        <f>(L68*WasteMaterial!$C$2)/2000</f>
        <v>0</v>
      </c>
      <c r="M69" s="31">
        <f>(M68*WasteMaterial!$C$2)/2000</f>
        <v>0</v>
      </c>
      <c r="N69" s="31">
        <f>(N68*WasteMaterial!$C$2)/2000</f>
        <v>0</v>
      </c>
      <c r="O69" s="31">
        <f>(O68*WasteMaterial!$C$2)/2000</f>
        <v>0</v>
      </c>
      <c r="P69" s="31">
        <f>(P68*WasteMaterial!$C$2)/2000</f>
        <v>0</v>
      </c>
      <c r="Q69" s="31">
        <f>(Q68*WasteMaterial!$C$2)/2000</f>
        <v>0</v>
      </c>
      <c r="R69" s="31">
        <f>(R68*WasteMaterial!$C$2)/2000</f>
        <v>0</v>
      </c>
      <c r="S69" s="31">
        <f>(S68*WasteMaterial!$C$2)/2000</f>
        <v>0</v>
      </c>
      <c r="T69" s="31">
        <f>(T68*WasteMaterial!$C$2)/2000</f>
        <v>0</v>
      </c>
      <c r="U69" s="31">
        <f>(U68*WasteMaterial!$C$2)/2000</f>
        <v>0</v>
      </c>
      <c r="V69" s="31">
        <f>(V68*WasteMaterial!$C$2)/2000</f>
        <v>0</v>
      </c>
      <c r="W69" s="31">
        <f>(W68*WasteMaterial!$C$2)/2000</f>
        <v>0</v>
      </c>
      <c r="X69" s="31">
        <f>(X68*WasteMaterial!$C$2)/2000</f>
        <v>0</v>
      </c>
      <c r="Y69" s="31">
        <f>(Y68*WasteMaterial!$C$2)/2000</f>
        <v>0</v>
      </c>
      <c r="Z69" s="31">
        <f>(Z68*WasteMaterial!$C$2)/2000</f>
        <v>0</v>
      </c>
      <c r="AA69" s="31">
        <f>(AA68*WasteMaterial!$C$2)/2000</f>
        <v>0</v>
      </c>
      <c r="AB69" s="31">
        <f>(AB68*WasteMaterial!$C$2)/2000</f>
        <v>0</v>
      </c>
      <c r="AC69" s="31">
        <f>(AC68*WasteMaterial!$C$2)/2000</f>
        <v>0</v>
      </c>
      <c r="AD69" s="31">
        <f>(AD68*WasteMaterial!$C$2)/2000</f>
        <v>0</v>
      </c>
      <c r="AE69" s="31">
        <f>(AE68*WasteMaterial!$C$2)/2000</f>
        <v>0</v>
      </c>
      <c r="AF69" s="31">
        <f>(AF68*WasteMaterial!$C$2)/2000</f>
        <v>0</v>
      </c>
      <c r="AG69" s="31">
        <f>(AG68*WasteMaterial!$C$2)/2000</f>
        <v>0</v>
      </c>
      <c r="AH69" s="31">
        <f>(AH68*WasteMaterial!$C$2)/2000</f>
        <v>0</v>
      </c>
      <c r="AI69" s="31">
        <f>(AI68*WasteMaterial!$C$2)/2000</f>
        <v>0</v>
      </c>
      <c r="AJ69" s="31">
        <f>(AJ68*WasteMaterial!$C$2)/2000</f>
        <v>0</v>
      </c>
      <c r="AK69" s="31">
        <f>(AK68*WasteMaterial!$C$2)/2000</f>
        <v>0</v>
      </c>
      <c r="AL69" s="31">
        <f>(AL68*WasteMaterial!$C$2)/2000</f>
        <v>0</v>
      </c>
      <c r="AM69" s="31">
        <f>(AM68*WasteMaterial!$C$2)/2000</f>
        <v>0</v>
      </c>
      <c r="AN69" s="31">
        <f>(AN68*WasteMaterial!$C$2)/2000</f>
        <v>0</v>
      </c>
      <c r="AO69" s="31">
        <f>(AO68*WasteMaterial!$C$2)/2000</f>
        <v>0</v>
      </c>
      <c r="AP69" s="31">
        <f>(AP68*WasteMaterial!$C$2)/2000</f>
        <v>0</v>
      </c>
      <c r="AQ69" s="31">
        <f>(AQ68*WasteMaterial!$C$2)/2000</f>
        <v>0</v>
      </c>
      <c r="AR69" s="31">
        <f>(AR68*WasteMaterial!$C$2)/2000</f>
        <v>0</v>
      </c>
      <c r="AS69" s="31">
        <f>(AS68*WasteMaterial!$C$2)/2000</f>
        <v>0</v>
      </c>
      <c r="AT69" s="31">
        <f>(AT68*WasteMaterial!$C$2)/2000</f>
        <v>0</v>
      </c>
      <c r="AU69" s="31">
        <f>(AU68*WasteMaterial!$C$2)/2000</f>
        <v>0</v>
      </c>
      <c r="AV69" s="31">
        <f>(AV68*WasteMaterial!$C$2)/2000</f>
        <v>0</v>
      </c>
      <c r="AW69" s="31">
        <f>(AW68*WasteMaterial!$C$2)/2000</f>
        <v>0</v>
      </c>
      <c r="AX69" s="31">
        <f>(AX68*WasteMaterial!$C$2)/2000</f>
        <v>0</v>
      </c>
      <c r="AY69" s="31">
        <f>(AY68*WasteMaterial!$C$2)/2000</f>
        <v>0</v>
      </c>
      <c r="AZ69" s="31">
        <f>(AZ68*WasteMaterial!$C$2)/2000</f>
        <v>0</v>
      </c>
      <c r="BA69" s="31">
        <f>(BA68*WasteMaterial!$C$2)/2000</f>
        <v>0</v>
      </c>
      <c r="BB69" s="31">
        <f>(BB68*WasteMaterial!$C$2)/2000</f>
        <v>0</v>
      </c>
      <c r="BC69" s="31">
        <f>(BC68*WasteMaterial!$C$2)/2000</f>
        <v>0</v>
      </c>
      <c r="BD69" s="31">
        <f>(BD68*WasteMaterial!$C$2)/2000</f>
        <v>0</v>
      </c>
      <c r="BE69" s="31">
        <f>(BE68*WasteMaterial!$C$2)/2000</f>
        <v>0</v>
      </c>
      <c r="BF69" s="31">
        <f>(BF68*WasteMaterial!$C$2)/2000</f>
        <v>0</v>
      </c>
      <c r="BG69" s="31">
        <f>(BG68*WasteMaterial!$C$2)/2000</f>
        <v>0</v>
      </c>
      <c r="BH69" s="31">
        <f>(BH68*WasteMaterial!$C$2)/2000</f>
        <v>0</v>
      </c>
      <c r="BI69" s="31">
        <f>(BI68*WasteMaterial!$C$2)/2000</f>
        <v>0</v>
      </c>
      <c r="BJ69" s="31">
        <f>(BJ68*WasteMaterial!$C$2)/2000</f>
        <v>0</v>
      </c>
      <c r="BK69" s="31">
        <f>(BK68*WasteMaterial!$C$2)/2000</f>
        <v>0</v>
      </c>
      <c r="BL69" s="31">
        <f>(BL68*WasteMaterial!$C$2)/2000</f>
        <v>0</v>
      </c>
      <c r="BM69" s="31">
        <f>(BM68*WasteMaterial!$C$2)/2000</f>
        <v>0</v>
      </c>
      <c r="BN69" s="31">
        <f>(BN68*WasteMaterial!$C$2)/2000</f>
        <v>0</v>
      </c>
      <c r="BO69" s="31">
        <f>(BO68*WasteMaterial!$C$2)/2000</f>
        <v>0</v>
      </c>
      <c r="BP69" s="34">
        <f t="shared" si="1"/>
        <v>0</v>
      </c>
      <c r="BQ69" s="194"/>
    </row>
    <row r="70" spans="1:69" s="10" customFormat="1" ht="18.75" customHeight="1">
      <c r="A70" s="52" t="s">
        <v>15</v>
      </c>
      <c r="B70" s="50" t="s">
        <v>50</v>
      </c>
      <c r="C70" s="189"/>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34">
        <f t="shared" si="1"/>
        <v>0</v>
      </c>
      <c r="BQ70" s="194"/>
    </row>
    <row r="71" spans="1:69" s="10" customFormat="1" ht="18.75" customHeight="1" thickBot="1">
      <c r="A71" s="53" t="s">
        <v>15</v>
      </c>
      <c r="B71" s="51" t="s">
        <v>51</v>
      </c>
      <c r="C71" s="190"/>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35">
        <f t="shared" si="1"/>
        <v>0</v>
      </c>
      <c r="BQ71" s="194"/>
    </row>
    <row r="72" spans="1:69" s="10" customFormat="1" ht="18.75" customHeight="1">
      <c r="A72" s="48" t="s">
        <v>16</v>
      </c>
      <c r="B72" s="49" t="s">
        <v>49</v>
      </c>
      <c r="C72" s="188"/>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33">
        <f aca="true" t="shared" si="2" ref="BP72:BP103">SUM(D72:BO72)</f>
        <v>0</v>
      </c>
      <c r="BQ72" s="194"/>
    </row>
    <row r="73" spans="1:69" s="10" customFormat="1" ht="18.75" customHeight="1">
      <c r="A73" s="52" t="s">
        <v>16</v>
      </c>
      <c r="B73" s="50" t="s">
        <v>52</v>
      </c>
      <c r="C73" s="189"/>
      <c r="D73" s="31">
        <f>(D72*WasteMaterial!$C$2)/2000</f>
        <v>0</v>
      </c>
      <c r="E73" s="31">
        <f>(E72*WasteMaterial!$C$2)/2000</f>
        <v>0</v>
      </c>
      <c r="F73" s="31">
        <f>(F72*WasteMaterial!$C$2)/2000</f>
        <v>0</v>
      </c>
      <c r="G73" s="31">
        <f>(G72*WasteMaterial!$C$2)/2000</f>
        <v>0</v>
      </c>
      <c r="H73" s="31">
        <f>(H72*WasteMaterial!$C$2)/2000</f>
        <v>0</v>
      </c>
      <c r="I73" s="31">
        <f>(I72*WasteMaterial!$C$2)/2000</f>
        <v>0</v>
      </c>
      <c r="J73" s="31">
        <f>(J72*WasteMaterial!$C$2)/2000</f>
        <v>0</v>
      </c>
      <c r="K73" s="31">
        <f>(K72*WasteMaterial!$C$2)/2000</f>
        <v>0</v>
      </c>
      <c r="L73" s="31">
        <f>(L72*WasteMaterial!$C$2)/2000</f>
        <v>0</v>
      </c>
      <c r="M73" s="31">
        <f>(M72*WasteMaterial!$C$2)/2000</f>
        <v>0</v>
      </c>
      <c r="N73" s="31">
        <f>(N72*WasteMaterial!$C$2)/2000</f>
        <v>0</v>
      </c>
      <c r="O73" s="31">
        <f>(O72*WasteMaterial!$C$2)/2000</f>
        <v>0</v>
      </c>
      <c r="P73" s="31">
        <f>(P72*WasteMaterial!$C$2)/2000</f>
        <v>0</v>
      </c>
      <c r="Q73" s="31">
        <f>(Q72*WasteMaterial!$C$2)/2000</f>
        <v>0</v>
      </c>
      <c r="R73" s="31">
        <f>(R72*WasteMaterial!$C$2)/2000</f>
        <v>0</v>
      </c>
      <c r="S73" s="31">
        <f>(S72*WasteMaterial!$C$2)/2000</f>
        <v>0</v>
      </c>
      <c r="T73" s="31">
        <f>(T72*WasteMaterial!$C$2)/2000</f>
        <v>0</v>
      </c>
      <c r="U73" s="31">
        <f>(U72*WasteMaterial!$C$2)/2000</f>
        <v>0</v>
      </c>
      <c r="V73" s="31">
        <f>(V72*WasteMaterial!$C$2)/2000</f>
        <v>0</v>
      </c>
      <c r="W73" s="31">
        <f>(W72*WasteMaterial!$C$2)/2000</f>
        <v>0</v>
      </c>
      <c r="X73" s="31">
        <f>(X72*WasteMaterial!$C$2)/2000</f>
        <v>0</v>
      </c>
      <c r="Y73" s="31">
        <f>(Y72*WasteMaterial!$C$2)/2000</f>
        <v>0</v>
      </c>
      <c r="Z73" s="31">
        <f>(Z72*WasteMaterial!$C$2)/2000</f>
        <v>0</v>
      </c>
      <c r="AA73" s="31">
        <f>(AA72*WasteMaterial!$C$2)/2000</f>
        <v>0</v>
      </c>
      <c r="AB73" s="31">
        <f>(AB72*WasteMaterial!$C$2)/2000</f>
        <v>0</v>
      </c>
      <c r="AC73" s="31">
        <f>(AC72*WasteMaterial!$C$2)/2000</f>
        <v>0</v>
      </c>
      <c r="AD73" s="31">
        <f>(AD72*WasteMaterial!$C$2)/2000</f>
        <v>0</v>
      </c>
      <c r="AE73" s="31">
        <f>(AE72*WasteMaterial!$C$2)/2000</f>
        <v>0</v>
      </c>
      <c r="AF73" s="31">
        <f>(AF72*WasteMaterial!$C$2)/2000</f>
        <v>0</v>
      </c>
      <c r="AG73" s="31">
        <f>(AG72*WasteMaterial!$C$2)/2000</f>
        <v>0</v>
      </c>
      <c r="AH73" s="31">
        <f>(AH72*WasteMaterial!$C$2)/2000</f>
        <v>0</v>
      </c>
      <c r="AI73" s="31">
        <f>(AI72*WasteMaterial!$C$2)/2000</f>
        <v>0</v>
      </c>
      <c r="AJ73" s="31">
        <f>(AJ72*WasteMaterial!$C$2)/2000</f>
        <v>0</v>
      </c>
      <c r="AK73" s="31">
        <f>(AK72*WasteMaterial!$C$2)/2000</f>
        <v>0</v>
      </c>
      <c r="AL73" s="31">
        <f>(AL72*WasteMaterial!$C$2)/2000</f>
        <v>0</v>
      </c>
      <c r="AM73" s="31">
        <f>(AM72*WasteMaterial!$C$2)/2000</f>
        <v>0</v>
      </c>
      <c r="AN73" s="31">
        <f>(AN72*WasteMaterial!$C$2)/2000</f>
        <v>0</v>
      </c>
      <c r="AO73" s="31">
        <f>(AO72*WasteMaterial!$C$2)/2000</f>
        <v>0</v>
      </c>
      <c r="AP73" s="31">
        <f>(AP72*WasteMaterial!$C$2)/2000</f>
        <v>0</v>
      </c>
      <c r="AQ73" s="31">
        <f>(AQ72*WasteMaterial!$C$2)/2000</f>
        <v>0</v>
      </c>
      <c r="AR73" s="31">
        <f>(AR72*WasteMaterial!$C$2)/2000</f>
        <v>0</v>
      </c>
      <c r="AS73" s="31">
        <f>(AS72*WasteMaterial!$C$2)/2000</f>
        <v>0</v>
      </c>
      <c r="AT73" s="31">
        <f>(AT72*WasteMaterial!$C$2)/2000</f>
        <v>0</v>
      </c>
      <c r="AU73" s="31">
        <f>(AU72*WasteMaterial!$C$2)/2000</f>
        <v>0</v>
      </c>
      <c r="AV73" s="31">
        <f>(AV72*WasteMaterial!$C$2)/2000</f>
        <v>0</v>
      </c>
      <c r="AW73" s="31">
        <f>(AW72*WasteMaterial!$C$2)/2000</f>
        <v>0</v>
      </c>
      <c r="AX73" s="31">
        <f>(AX72*WasteMaterial!$C$2)/2000</f>
        <v>0</v>
      </c>
      <c r="AY73" s="31">
        <f>(AY72*WasteMaterial!$C$2)/2000</f>
        <v>0</v>
      </c>
      <c r="AZ73" s="31">
        <f>(AZ72*WasteMaterial!$C$2)/2000</f>
        <v>0</v>
      </c>
      <c r="BA73" s="31">
        <f>(BA72*WasteMaterial!$C$2)/2000</f>
        <v>0</v>
      </c>
      <c r="BB73" s="31">
        <f>(BB72*WasteMaterial!$C$2)/2000</f>
        <v>0</v>
      </c>
      <c r="BC73" s="31">
        <f>(BC72*WasteMaterial!$C$2)/2000</f>
        <v>0</v>
      </c>
      <c r="BD73" s="31">
        <f>(BD72*WasteMaterial!$C$2)/2000</f>
        <v>0</v>
      </c>
      <c r="BE73" s="31">
        <f>(BE72*WasteMaterial!$C$2)/2000</f>
        <v>0</v>
      </c>
      <c r="BF73" s="31">
        <f>(BF72*WasteMaterial!$C$2)/2000</f>
        <v>0</v>
      </c>
      <c r="BG73" s="31">
        <f>(BG72*WasteMaterial!$C$2)/2000</f>
        <v>0</v>
      </c>
      <c r="BH73" s="31">
        <f>(BH72*WasteMaterial!$C$2)/2000</f>
        <v>0</v>
      </c>
      <c r="BI73" s="31">
        <f>(BI72*WasteMaterial!$C$2)/2000</f>
        <v>0</v>
      </c>
      <c r="BJ73" s="31">
        <f>(BJ72*WasteMaterial!$C$2)/2000</f>
        <v>0</v>
      </c>
      <c r="BK73" s="31">
        <f>(BK72*WasteMaterial!$C$2)/2000</f>
        <v>0</v>
      </c>
      <c r="BL73" s="31">
        <f>(BL72*WasteMaterial!$C$2)/2000</f>
        <v>0</v>
      </c>
      <c r="BM73" s="31">
        <f>(BM72*WasteMaterial!$C$2)/2000</f>
        <v>0</v>
      </c>
      <c r="BN73" s="31">
        <f>(BN72*WasteMaterial!$C$2)/2000</f>
        <v>0</v>
      </c>
      <c r="BO73" s="31">
        <f>(BO72*WasteMaterial!$C$2)/2000</f>
        <v>0</v>
      </c>
      <c r="BP73" s="34">
        <f t="shared" si="2"/>
        <v>0</v>
      </c>
      <c r="BQ73" s="194"/>
    </row>
    <row r="74" spans="1:69" s="10" customFormat="1" ht="18.75" customHeight="1">
      <c r="A74" s="52" t="s">
        <v>16</v>
      </c>
      <c r="B74" s="50" t="s">
        <v>50</v>
      </c>
      <c r="C74" s="189"/>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34">
        <f t="shared" si="2"/>
        <v>0</v>
      </c>
      <c r="BQ74" s="194"/>
    </row>
    <row r="75" spans="1:69" s="10" customFormat="1" ht="18.75" customHeight="1" thickBot="1">
      <c r="A75" s="53" t="s">
        <v>16</v>
      </c>
      <c r="B75" s="51" t="s">
        <v>51</v>
      </c>
      <c r="C75" s="190"/>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35">
        <f t="shared" si="2"/>
        <v>0</v>
      </c>
      <c r="BQ75" s="194"/>
    </row>
    <row r="76" spans="1:69" s="10" customFormat="1" ht="18.75" customHeight="1">
      <c r="A76" s="48" t="s">
        <v>17</v>
      </c>
      <c r="B76" s="49" t="s">
        <v>49</v>
      </c>
      <c r="C76" s="188"/>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33">
        <f t="shared" si="2"/>
        <v>0</v>
      </c>
      <c r="BQ76" s="194"/>
    </row>
    <row r="77" spans="1:69" s="10" customFormat="1" ht="18.75" customHeight="1">
      <c r="A77" s="52" t="s">
        <v>17</v>
      </c>
      <c r="B77" s="50" t="s">
        <v>52</v>
      </c>
      <c r="C77" s="189"/>
      <c r="D77" s="31">
        <f>(D76*WasteMaterial!$C$2)/2000</f>
        <v>0</v>
      </c>
      <c r="E77" s="31">
        <f>(E76*WasteMaterial!$C$2)/2000</f>
        <v>0</v>
      </c>
      <c r="F77" s="31">
        <f>(F76*WasteMaterial!$C$2)/2000</f>
        <v>0</v>
      </c>
      <c r="G77" s="31">
        <f>(G76*WasteMaterial!$C$2)/2000</f>
        <v>0</v>
      </c>
      <c r="H77" s="31">
        <f>(H76*WasteMaterial!$C$2)/2000</f>
        <v>0</v>
      </c>
      <c r="I77" s="31">
        <f>(I76*WasteMaterial!$C$2)/2000</f>
        <v>0</v>
      </c>
      <c r="J77" s="31">
        <f>(J76*WasteMaterial!$C$2)/2000</f>
        <v>0</v>
      </c>
      <c r="K77" s="31">
        <f>(K76*WasteMaterial!$C$2)/2000</f>
        <v>0</v>
      </c>
      <c r="L77" s="31">
        <f>(L76*WasteMaterial!$C$2)/2000</f>
        <v>0</v>
      </c>
      <c r="M77" s="31">
        <f>(M76*WasteMaterial!$C$2)/2000</f>
        <v>0</v>
      </c>
      <c r="N77" s="31">
        <f>(N76*WasteMaterial!$C$2)/2000</f>
        <v>0</v>
      </c>
      <c r="O77" s="31">
        <f>(O76*WasteMaterial!$C$2)/2000</f>
        <v>0</v>
      </c>
      <c r="P77" s="31">
        <f>(P76*WasteMaterial!$C$2)/2000</f>
        <v>0</v>
      </c>
      <c r="Q77" s="31">
        <f>(Q76*WasteMaterial!$C$2)/2000</f>
        <v>0</v>
      </c>
      <c r="R77" s="31">
        <f>(R76*WasteMaterial!$C$2)/2000</f>
        <v>0</v>
      </c>
      <c r="S77" s="31">
        <f>(S76*WasteMaterial!$C$2)/2000</f>
        <v>0</v>
      </c>
      <c r="T77" s="31">
        <f>(T76*WasteMaterial!$C$2)/2000</f>
        <v>0</v>
      </c>
      <c r="U77" s="31">
        <f>(U76*WasteMaterial!$C$2)/2000</f>
        <v>0</v>
      </c>
      <c r="V77" s="31">
        <f>(V76*WasteMaterial!$C$2)/2000</f>
        <v>0</v>
      </c>
      <c r="W77" s="31">
        <f>(W76*WasteMaterial!$C$2)/2000</f>
        <v>0</v>
      </c>
      <c r="X77" s="31">
        <f>(X76*WasteMaterial!$C$2)/2000</f>
        <v>0</v>
      </c>
      <c r="Y77" s="31">
        <f>(Y76*WasteMaterial!$C$2)/2000</f>
        <v>0</v>
      </c>
      <c r="Z77" s="31">
        <f>(Z76*WasteMaterial!$C$2)/2000</f>
        <v>0</v>
      </c>
      <c r="AA77" s="31">
        <f>(AA76*WasteMaterial!$C$2)/2000</f>
        <v>0</v>
      </c>
      <c r="AB77" s="31">
        <f>(AB76*WasteMaterial!$C$2)/2000</f>
        <v>0</v>
      </c>
      <c r="AC77" s="31">
        <f>(AC76*WasteMaterial!$C$2)/2000</f>
        <v>0</v>
      </c>
      <c r="AD77" s="31">
        <f>(AD76*WasteMaterial!$C$2)/2000</f>
        <v>0</v>
      </c>
      <c r="AE77" s="31">
        <f>(AE76*WasteMaterial!$C$2)/2000</f>
        <v>0</v>
      </c>
      <c r="AF77" s="31">
        <f>(AF76*WasteMaterial!$C$2)/2000</f>
        <v>0</v>
      </c>
      <c r="AG77" s="31">
        <f>(AG76*WasteMaterial!$C$2)/2000</f>
        <v>0</v>
      </c>
      <c r="AH77" s="31">
        <f>(AH76*WasteMaterial!$C$2)/2000</f>
        <v>0</v>
      </c>
      <c r="AI77" s="31">
        <f>(AI76*WasteMaterial!$C$2)/2000</f>
        <v>0</v>
      </c>
      <c r="AJ77" s="31">
        <f>(AJ76*WasteMaterial!$C$2)/2000</f>
        <v>0</v>
      </c>
      <c r="AK77" s="31">
        <f>(AK76*WasteMaterial!$C$2)/2000</f>
        <v>0</v>
      </c>
      <c r="AL77" s="31">
        <f>(AL76*WasteMaterial!$C$2)/2000</f>
        <v>0</v>
      </c>
      <c r="AM77" s="31">
        <f>(AM76*WasteMaterial!$C$2)/2000</f>
        <v>0</v>
      </c>
      <c r="AN77" s="31">
        <f>(AN76*WasteMaterial!$C$2)/2000</f>
        <v>0</v>
      </c>
      <c r="AO77" s="31">
        <f>(AO76*WasteMaterial!$C$2)/2000</f>
        <v>0</v>
      </c>
      <c r="AP77" s="31">
        <f>(AP76*WasteMaterial!$C$2)/2000</f>
        <v>0</v>
      </c>
      <c r="AQ77" s="31">
        <f>(AQ76*WasteMaterial!$C$2)/2000</f>
        <v>0</v>
      </c>
      <c r="AR77" s="31">
        <f>(AR76*WasteMaterial!$C$2)/2000</f>
        <v>0</v>
      </c>
      <c r="AS77" s="31">
        <f>(AS76*WasteMaterial!$C$2)/2000</f>
        <v>0</v>
      </c>
      <c r="AT77" s="31">
        <f>(AT76*WasteMaterial!$C$2)/2000</f>
        <v>0</v>
      </c>
      <c r="AU77" s="31">
        <f>(AU76*WasteMaterial!$C$2)/2000</f>
        <v>0</v>
      </c>
      <c r="AV77" s="31">
        <f>(AV76*WasteMaterial!$C$2)/2000</f>
        <v>0</v>
      </c>
      <c r="AW77" s="31">
        <f>(AW76*WasteMaterial!$C$2)/2000</f>
        <v>0</v>
      </c>
      <c r="AX77" s="31">
        <f>(AX76*WasteMaterial!$C$2)/2000</f>
        <v>0</v>
      </c>
      <c r="AY77" s="31">
        <f>(AY76*WasteMaterial!$C$2)/2000</f>
        <v>0</v>
      </c>
      <c r="AZ77" s="31">
        <f>(AZ76*WasteMaterial!$C$2)/2000</f>
        <v>0</v>
      </c>
      <c r="BA77" s="31">
        <f>(BA76*WasteMaterial!$C$2)/2000</f>
        <v>0</v>
      </c>
      <c r="BB77" s="31">
        <f>(BB76*WasteMaterial!$C$2)/2000</f>
        <v>0</v>
      </c>
      <c r="BC77" s="31">
        <f>(BC76*WasteMaterial!$C$2)/2000</f>
        <v>0</v>
      </c>
      <c r="BD77" s="31">
        <f>(BD76*WasteMaterial!$C$2)/2000</f>
        <v>0</v>
      </c>
      <c r="BE77" s="31">
        <f>(BE76*WasteMaterial!$C$2)/2000</f>
        <v>0</v>
      </c>
      <c r="BF77" s="31">
        <f>(BF76*WasteMaterial!$C$2)/2000</f>
        <v>0</v>
      </c>
      <c r="BG77" s="31">
        <f>(BG76*WasteMaterial!$C$2)/2000</f>
        <v>0</v>
      </c>
      <c r="BH77" s="31">
        <f>(BH76*WasteMaterial!$C$2)/2000</f>
        <v>0</v>
      </c>
      <c r="BI77" s="31">
        <f>(BI76*WasteMaterial!$C$2)/2000</f>
        <v>0</v>
      </c>
      <c r="BJ77" s="31">
        <f>(BJ76*WasteMaterial!$C$2)/2000</f>
        <v>0</v>
      </c>
      <c r="BK77" s="31">
        <f>(BK76*WasteMaterial!$C$2)/2000</f>
        <v>0</v>
      </c>
      <c r="BL77" s="31">
        <f>(BL76*WasteMaterial!$C$2)/2000</f>
        <v>0</v>
      </c>
      <c r="BM77" s="31">
        <f>(BM76*WasteMaterial!$C$2)/2000</f>
        <v>0</v>
      </c>
      <c r="BN77" s="31">
        <f>(BN76*WasteMaterial!$C$2)/2000</f>
        <v>0</v>
      </c>
      <c r="BO77" s="31">
        <f>(BO76*WasteMaterial!$C$2)/2000</f>
        <v>0</v>
      </c>
      <c r="BP77" s="34">
        <f t="shared" si="2"/>
        <v>0</v>
      </c>
      <c r="BQ77" s="194"/>
    </row>
    <row r="78" spans="1:69" s="10" customFormat="1" ht="18.75" customHeight="1">
      <c r="A78" s="52" t="s">
        <v>17</v>
      </c>
      <c r="B78" s="50" t="s">
        <v>50</v>
      </c>
      <c r="C78" s="189"/>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34">
        <f t="shared" si="2"/>
        <v>0</v>
      </c>
      <c r="BQ78" s="194"/>
    </row>
    <row r="79" spans="1:69" s="10" customFormat="1" ht="18.75" customHeight="1" thickBot="1">
      <c r="A79" s="53" t="s">
        <v>17</v>
      </c>
      <c r="B79" s="51" t="s">
        <v>51</v>
      </c>
      <c r="C79" s="190"/>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35">
        <f t="shared" si="2"/>
        <v>0</v>
      </c>
      <c r="BQ79" s="194"/>
    </row>
    <row r="80" spans="1:69" s="10" customFormat="1" ht="18.75" customHeight="1">
      <c r="A80" s="48" t="s">
        <v>18</v>
      </c>
      <c r="B80" s="49" t="s">
        <v>49</v>
      </c>
      <c r="C80" s="188"/>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33">
        <f t="shared" si="2"/>
        <v>0</v>
      </c>
      <c r="BQ80" s="194"/>
    </row>
    <row r="81" spans="1:69" s="10" customFormat="1" ht="18.75" customHeight="1">
      <c r="A81" s="52" t="s">
        <v>18</v>
      </c>
      <c r="B81" s="50" t="s">
        <v>52</v>
      </c>
      <c r="C81" s="189"/>
      <c r="D81" s="31">
        <f>(D80*WasteMaterial!$C$2)/2000</f>
        <v>0</v>
      </c>
      <c r="E81" s="31">
        <f>(E80*WasteMaterial!$C$2)/2000</f>
        <v>0</v>
      </c>
      <c r="F81" s="31">
        <f>(F80*WasteMaterial!$C$2)/2000</f>
        <v>0</v>
      </c>
      <c r="G81" s="31">
        <f>(G80*WasteMaterial!$C$2)/2000</f>
        <v>0</v>
      </c>
      <c r="H81" s="31">
        <f>(H80*WasteMaterial!$C$2)/2000</f>
        <v>0</v>
      </c>
      <c r="I81" s="31">
        <f>(I80*WasteMaterial!$C$2)/2000</f>
        <v>0</v>
      </c>
      <c r="J81" s="31">
        <f>(J80*WasteMaterial!$C$2)/2000</f>
        <v>0</v>
      </c>
      <c r="K81" s="31">
        <f>(K80*WasteMaterial!$C$2)/2000</f>
        <v>0</v>
      </c>
      <c r="L81" s="31">
        <f>(L80*WasteMaterial!$C$2)/2000</f>
        <v>0</v>
      </c>
      <c r="M81" s="31">
        <f>(M80*WasteMaterial!$C$2)/2000</f>
        <v>0</v>
      </c>
      <c r="N81" s="31">
        <f>(N80*WasteMaterial!$C$2)/2000</f>
        <v>0</v>
      </c>
      <c r="O81" s="31">
        <f>(O80*WasteMaterial!$C$2)/2000</f>
        <v>0</v>
      </c>
      <c r="P81" s="31">
        <f>(P80*WasteMaterial!$C$2)/2000</f>
        <v>0</v>
      </c>
      <c r="Q81" s="31">
        <f>(Q80*WasteMaterial!$C$2)/2000</f>
        <v>0</v>
      </c>
      <c r="R81" s="31">
        <f>(R80*WasteMaterial!$C$2)/2000</f>
        <v>0</v>
      </c>
      <c r="S81" s="31">
        <f>(S80*WasteMaterial!$C$2)/2000</f>
        <v>0</v>
      </c>
      <c r="T81" s="31">
        <f>(T80*WasteMaterial!$C$2)/2000</f>
        <v>0</v>
      </c>
      <c r="U81" s="31">
        <f>(U80*WasteMaterial!$C$2)/2000</f>
        <v>0</v>
      </c>
      <c r="V81" s="31">
        <f>(V80*WasteMaterial!$C$2)/2000</f>
        <v>0</v>
      </c>
      <c r="W81" s="31">
        <f>(W80*WasteMaterial!$C$2)/2000</f>
        <v>0</v>
      </c>
      <c r="X81" s="31">
        <f>(X80*WasteMaterial!$C$2)/2000</f>
        <v>0</v>
      </c>
      <c r="Y81" s="31">
        <f>(Y80*WasteMaterial!$C$2)/2000</f>
        <v>0</v>
      </c>
      <c r="Z81" s="31">
        <f>(Z80*WasteMaterial!$C$2)/2000</f>
        <v>0</v>
      </c>
      <c r="AA81" s="31">
        <f>(AA80*WasteMaterial!$C$2)/2000</f>
        <v>0</v>
      </c>
      <c r="AB81" s="31">
        <f>(AB80*WasteMaterial!$C$2)/2000</f>
        <v>0</v>
      </c>
      <c r="AC81" s="31">
        <f>(AC80*WasteMaterial!$C$2)/2000</f>
        <v>0</v>
      </c>
      <c r="AD81" s="31">
        <f>(AD80*WasteMaterial!$C$2)/2000</f>
        <v>0</v>
      </c>
      <c r="AE81" s="31">
        <f>(AE80*WasteMaterial!$C$2)/2000</f>
        <v>0</v>
      </c>
      <c r="AF81" s="31">
        <f>(AF80*WasteMaterial!$C$2)/2000</f>
        <v>0</v>
      </c>
      <c r="AG81" s="31">
        <f>(AG80*WasteMaterial!$C$2)/2000</f>
        <v>0</v>
      </c>
      <c r="AH81" s="31">
        <f>(AH80*WasteMaterial!$C$2)/2000</f>
        <v>0</v>
      </c>
      <c r="AI81" s="31">
        <f>(AI80*WasteMaterial!$C$2)/2000</f>
        <v>0</v>
      </c>
      <c r="AJ81" s="31">
        <f>(AJ80*WasteMaterial!$C$2)/2000</f>
        <v>0</v>
      </c>
      <c r="AK81" s="31">
        <f>(AK80*WasteMaterial!$C$2)/2000</f>
        <v>0</v>
      </c>
      <c r="AL81" s="31">
        <f>(AL80*WasteMaterial!$C$2)/2000</f>
        <v>0</v>
      </c>
      <c r="AM81" s="31">
        <f>(AM80*WasteMaterial!$C$2)/2000</f>
        <v>0</v>
      </c>
      <c r="AN81" s="31">
        <f>(AN80*WasteMaterial!$C$2)/2000</f>
        <v>0</v>
      </c>
      <c r="AO81" s="31">
        <f>(AO80*WasteMaterial!$C$2)/2000</f>
        <v>0</v>
      </c>
      <c r="AP81" s="31">
        <f>(AP80*WasteMaterial!$C$2)/2000</f>
        <v>0</v>
      </c>
      <c r="AQ81" s="31">
        <f>(AQ80*WasteMaterial!$C$2)/2000</f>
        <v>0</v>
      </c>
      <c r="AR81" s="31">
        <f>(AR80*WasteMaterial!$C$2)/2000</f>
        <v>0</v>
      </c>
      <c r="AS81" s="31">
        <f>(AS80*WasteMaterial!$C$2)/2000</f>
        <v>0</v>
      </c>
      <c r="AT81" s="31">
        <f>(AT80*WasteMaterial!$C$2)/2000</f>
        <v>0</v>
      </c>
      <c r="AU81" s="31">
        <f>(AU80*WasteMaterial!$C$2)/2000</f>
        <v>0</v>
      </c>
      <c r="AV81" s="31">
        <f>(AV80*WasteMaterial!$C$2)/2000</f>
        <v>0</v>
      </c>
      <c r="AW81" s="31">
        <f>(AW80*WasteMaterial!$C$2)/2000</f>
        <v>0</v>
      </c>
      <c r="AX81" s="31">
        <f>(AX80*WasteMaterial!$C$2)/2000</f>
        <v>0</v>
      </c>
      <c r="AY81" s="31">
        <f>(AY80*WasteMaterial!$C$2)/2000</f>
        <v>0</v>
      </c>
      <c r="AZ81" s="31">
        <f>(AZ80*WasteMaterial!$C$2)/2000</f>
        <v>0</v>
      </c>
      <c r="BA81" s="31">
        <f>(BA80*WasteMaterial!$C$2)/2000</f>
        <v>0</v>
      </c>
      <c r="BB81" s="31">
        <f>(BB80*WasteMaterial!$C$2)/2000</f>
        <v>0</v>
      </c>
      <c r="BC81" s="31">
        <f>(BC80*WasteMaterial!$C$2)/2000</f>
        <v>0</v>
      </c>
      <c r="BD81" s="31">
        <f>(BD80*WasteMaterial!$C$2)/2000</f>
        <v>0</v>
      </c>
      <c r="BE81" s="31">
        <f>(BE80*WasteMaterial!$C$2)/2000</f>
        <v>0</v>
      </c>
      <c r="BF81" s="31">
        <f>(BF80*WasteMaterial!$C$2)/2000</f>
        <v>0</v>
      </c>
      <c r="BG81" s="31">
        <f>(BG80*WasteMaterial!$C$2)/2000</f>
        <v>0</v>
      </c>
      <c r="BH81" s="31">
        <f>(BH80*WasteMaterial!$C$2)/2000</f>
        <v>0</v>
      </c>
      <c r="BI81" s="31">
        <f>(BI80*WasteMaterial!$C$2)/2000</f>
        <v>0</v>
      </c>
      <c r="BJ81" s="31">
        <f>(BJ80*WasteMaterial!$C$2)/2000</f>
        <v>0</v>
      </c>
      <c r="BK81" s="31">
        <f>(BK80*WasteMaterial!$C$2)/2000</f>
        <v>0</v>
      </c>
      <c r="BL81" s="31">
        <f>(BL80*WasteMaterial!$C$2)/2000</f>
        <v>0</v>
      </c>
      <c r="BM81" s="31">
        <f>(BM80*WasteMaterial!$C$2)/2000</f>
        <v>0</v>
      </c>
      <c r="BN81" s="31">
        <f>(BN80*WasteMaterial!$C$2)/2000</f>
        <v>0</v>
      </c>
      <c r="BO81" s="31">
        <f>(BO80*WasteMaterial!$C$2)/2000</f>
        <v>0</v>
      </c>
      <c r="BP81" s="34">
        <f t="shared" si="2"/>
        <v>0</v>
      </c>
      <c r="BQ81" s="194"/>
    </row>
    <row r="82" spans="1:69" s="10" customFormat="1" ht="18.75" customHeight="1">
      <c r="A82" s="52" t="s">
        <v>18</v>
      </c>
      <c r="B82" s="50" t="s">
        <v>50</v>
      </c>
      <c r="C82" s="189"/>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34">
        <f t="shared" si="2"/>
        <v>0</v>
      </c>
      <c r="BQ82" s="194"/>
    </row>
    <row r="83" spans="1:69" s="10" customFormat="1" ht="18.75" customHeight="1" thickBot="1">
      <c r="A83" s="53" t="s">
        <v>18</v>
      </c>
      <c r="B83" s="51" t="s">
        <v>51</v>
      </c>
      <c r="C83" s="190"/>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35">
        <f t="shared" si="2"/>
        <v>0</v>
      </c>
      <c r="BQ83" s="194"/>
    </row>
    <row r="84" spans="1:69" s="10" customFormat="1" ht="18.75" customHeight="1">
      <c r="A84" s="48" t="s">
        <v>19</v>
      </c>
      <c r="B84" s="49" t="s">
        <v>49</v>
      </c>
      <c r="C84" s="188"/>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33">
        <f t="shared" si="2"/>
        <v>0</v>
      </c>
      <c r="BQ84" s="194"/>
    </row>
    <row r="85" spans="1:69" s="10" customFormat="1" ht="18.75" customHeight="1">
      <c r="A85" s="52" t="s">
        <v>19</v>
      </c>
      <c r="B85" s="50" t="s">
        <v>52</v>
      </c>
      <c r="C85" s="189"/>
      <c r="D85" s="31">
        <f>(D84*WasteMaterial!$C$2)/2000</f>
        <v>0</v>
      </c>
      <c r="E85" s="31">
        <f>(E84*WasteMaterial!$C$2)/2000</f>
        <v>0</v>
      </c>
      <c r="F85" s="31">
        <f>(F84*WasteMaterial!$C$2)/2000</f>
        <v>0</v>
      </c>
      <c r="G85" s="31">
        <f>(G84*WasteMaterial!$C$2)/2000</f>
        <v>0</v>
      </c>
      <c r="H85" s="31">
        <f>(H84*WasteMaterial!$C$2)/2000</f>
        <v>0</v>
      </c>
      <c r="I85" s="31">
        <f>(I84*WasteMaterial!$C$2)/2000</f>
        <v>0</v>
      </c>
      <c r="J85" s="31">
        <f>(J84*WasteMaterial!$C$2)/2000</f>
        <v>0</v>
      </c>
      <c r="K85" s="31">
        <f>(K84*WasteMaterial!$C$2)/2000</f>
        <v>0</v>
      </c>
      <c r="L85" s="31">
        <f>(L84*WasteMaterial!$C$2)/2000</f>
        <v>0</v>
      </c>
      <c r="M85" s="31">
        <f>(M84*WasteMaterial!$C$2)/2000</f>
        <v>0</v>
      </c>
      <c r="N85" s="31">
        <f>(N84*WasteMaterial!$C$2)/2000</f>
        <v>0</v>
      </c>
      <c r="O85" s="31">
        <f>(O84*WasteMaterial!$C$2)/2000</f>
        <v>0</v>
      </c>
      <c r="P85" s="31">
        <f>(P84*WasteMaterial!$C$2)/2000</f>
        <v>0</v>
      </c>
      <c r="Q85" s="31">
        <f>(Q84*WasteMaterial!$C$2)/2000</f>
        <v>0</v>
      </c>
      <c r="R85" s="31">
        <f>(R84*WasteMaterial!$C$2)/2000</f>
        <v>0</v>
      </c>
      <c r="S85" s="31">
        <f>(S84*WasteMaterial!$C$2)/2000</f>
        <v>0</v>
      </c>
      <c r="T85" s="31">
        <f>(T84*WasteMaterial!$C$2)/2000</f>
        <v>0</v>
      </c>
      <c r="U85" s="31">
        <f>(U84*WasteMaterial!$C$2)/2000</f>
        <v>0</v>
      </c>
      <c r="V85" s="31">
        <f>(V84*WasteMaterial!$C$2)/2000</f>
        <v>0</v>
      </c>
      <c r="W85" s="31">
        <f>(W84*WasteMaterial!$C$2)/2000</f>
        <v>0</v>
      </c>
      <c r="X85" s="31">
        <f>(X84*WasteMaterial!$C$2)/2000</f>
        <v>0</v>
      </c>
      <c r="Y85" s="31">
        <f>(Y84*WasteMaterial!$C$2)/2000</f>
        <v>0</v>
      </c>
      <c r="Z85" s="31">
        <f>(Z84*WasteMaterial!$C$2)/2000</f>
        <v>0</v>
      </c>
      <c r="AA85" s="31">
        <f>(AA84*WasteMaterial!$C$2)/2000</f>
        <v>0</v>
      </c>
      <c r="AB85" s="31">
        <f>(AB84*WasteMaterial!$C$2)/2000</f>
        <v>0</v>
      </c>
      <c r="AC85" s="31">
        <f>(AC84*WasteMaterial!$C$2)/2000</f>
        <v>0</v>
      </c>
      <c r="AD85" s="31">
        <f>(AD84*WasteMaterial!$C$2)/2000</f>
        <v>0</v>
      </c>
      <c r="AE85" s="31">
        <f>(AE84*WasteMaterial!$C$2)/2000</f>
        <v>0</v>
      </c>
      <c r="AF85" s="31">
        <f>(AF84*WasteMaterial!$C$2)/2000</f>
        <v>0</v>
      </c>
      <c r="AG85" s="31">
        <f>(AG84*WasteMaterial!$C$2)/2000</f>
        <v>0</v>
      </c>
      <c r="AH85" s="31">
        <f>(AH84*WasteMaterial!$C$2)/2000</f>
        <v>0</v>
      </c>
      <c r="AI85" s="31">
        <f>(AI84*WasteMaterial!$C$2)/2000</f>
        <v>0</v>
      </c>
      <c r="AJ85" s="31">
        <f>(AJ84*WasteMaterial!$C$2)/2000</f>
        <v>0</v>
      </c>
      <c r="AK85" s="31">
        <f>(AK84*WasteMaterial!$C$2)/2000</f>
        <v>0</v>
      </c>
      <c r="AL85" s="31">
        <f>(AL84*WasteMaterial!$C$2)/2000</f>
        <v>0</v>
      </c>
      <c r="AM85" s="31">
        <f>(AM84*WasteMaterial!$C$2)/2000</f>
        <v>0</v>
      </c>
      <c r="AN85" s="31">
        <f>(AN84*WasteMaterial!$C$2)/2000</f>
        <v>0</v>
      </c>
      <c r="AO85" s="31">
        <f>(AO84*WasteMaterial!$C$2)/2000</f>
        <v>0</v>
      </c>
      <c r="AP85" s="31">
        <f>(AP84*WasteMaterial!$C$2)/2000</f>
        <v>0</v>
      </c>
      <c r="AQ85" s="31">
        <f>(AQ84*WasteMaterial!$C$2)/2000</f>
        <v>0</v>
      </c>
      <c r="AR85" s="31">
        <f>(AR84*WasteMaterial!$C$2)/2000</f>
        <v>0</v>
      </c>
      <c r="AS85" s="31">
        <f>(AS84*WasteMaterial!$C$2)/2000</f>
        <v>0</v>
      </c>
      <c r="AT85" s="31">
        <f>(AT84*WasteMaterial!$C$2)/2000</f>
        <v>0</v>
      </c>
      <c r="AU85" s="31">
        <f>(AU84*WasteMaterial!$C$2)/2000</f>
        <v>0</v>
      </c>
      <c r="AV85" s="31">
        <f>(AV84*WasteMaterial!$C$2)/2000</f>
        <v>0</v>
      </c>
      <c r="AW85" s="31">
        <f>(AW84*WasteMaterial!$C$2)/2000</f>
        <v>0</v>
      </c>
      <c r="AX85" s="31">
        <f>(AX84*WasteMaterial!$C$2)/2000</f>
        <v>0</v>
      </c>
      <c r="AY85" s="31">
        <f>(AY84*WasteMaterial!$C$2)/2000</f>
        <v>0</v>
      </c>
      <c r="AZ85" s="31">
        <f>(AZ84*WasteMaterial!$C$2)/2000</f>
        <v>0</v>
      </c>
      <c r="BA85" s="31">
        <f>(BA84*WasteMaterial!$C$2)/2000</f>
        <v>0</v>
      </c>
      <c r="BB85" s="31">
        <f>(BB84*WasteMaterial!$C$2)/2000</f>
        <v>0</v>
      </c>
      <c r="BC85" s="31">
        <f>(BC84*WasteMaterial!$C$2)/2000</f>
        <v>0</v>
      </c>
      <c r="BD85" s="31">
        <f>(BD84*WasteMaterial!$C$2)/2000</f>
        <v>0</v>
      </c>
      <c r="BE85" s="31">
        <f>(BE84*WasteMaterial!$C$2)/2000</f>
        <v>0</v>
      </c>
      <c r="BF85" s="31">
        <f>(BF84*WasteMaterial!$C$2)/2000</f>
        <v>0</v>
      </c>
      <c r="BG85" s="31">
        <f>(BG84*WasteMaterial!$C$2)/2000</f>
        <v>0</v>
      </c>
      <c r="BH85" s="31">
        <f>(BH84*WasteMaterial!$C$2)/2000</f>
        <v>0</v>
      </c>
      <c r="BI85" s="31">
        <f>(BI84*WasteMaterial!$C$2)/2000</f>
        <v>0</v>
      </c>
      <c r="BJ85" s="31">
        <f>(BJ84*WasteMaterial!$C$2)/2000</f>
        <v>0</v>
      </c>
      <c r="BK85" s="31">
        <f>(BK84*WasteMaterial!$C$2)/2000</f>
        <v>0</v>
      </c>
      <c r="BL85" s="31">
        <f>(BL84*WasteMaterial!$C$2)/2000</f>
        <v>0</v>
      </c>
      <c r="BM85" s="31">
        <f>(BM84*WasteMaterial!$C$2)/2000</f>
        <v>0</v>
      </c>
      <c r="BN85" s="31">
        <f>(BN84*WasteMaterial!$C$2)/2000</f>
        <v>0</v>
      </c>
      <c r="BO85" s="31">
        <f>(BO84*WasteMaterial!$C$2)/2000</f>
        <v>0</v>
      </c>
      <c r="BP85" s="34">
        <f t="shared" si="2"/>
        <v>0</v>
      </c>
      <c r="BQ85" s="194"/>
    </row>
    <row r="86" spans="1:69" s="10" customFormat="1" ht="18.75" customHeight="1">
      <c r="A86" s="52" t="s">
        <v>19</v>
      </c>
      <c r="B86" s="50" t="s">
        <v>50</v>
      </c>
      <c r="C86" s="189"/>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34">
        <f t="shared" si="2"/>
        <v>0</v>
      </c>
      <c r="BQ86" s="194"/>
    </row>
    <row r="87" spans="1:69" s="10" customFormat="1" ht="18.75" customHeight="1" thickBot="1">
      <c r="A87" s="53" t="s">
        <v>19</v>
      </c>
      <c r="B87" s="51" t="s">
        <v>51</v>
      </c>
      <c r="C87" s="190"/>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35">
        <f t="shared" si="2"/>
        <v>0</v>
      </c>
      <c r="BQ87" s="194"/>
    </row>
    <row r="88" spans="1:69" s="10" customFormat="1" ht="18.75" customHeight="1">
      <c r="A88" s="48" t="s">
        <v>20</v>
      </c>
      <c r="B88" s="49" t="s">
        <v>49</v>
      </c>
      <c r="C88" s="188"/>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33">
        <f t="shared" si="2"/>
        <v>0</v>
      </c>
      <c r="BQ88" s="194"/>
    </row>
    <row r="89" spans="1:69" s="10" customFormat="1" ht="18.75" customHeight="1">
      <c r="A89" s="52" t="s">
        <v>20</v>
      </c>
      <c r="B89" s="50" t="s">
        <v>52</v>
      </c>
      <c r="C89" s="189"/>
      <c r="D89" s="31">
        <f>(D88*WasteMaterial!$C$2)/2000</f>
        <v>0</v>
      </c>
      <c r="E89" s="31">
        <f>(E88*WasteMaterial!$C$2)/2000</f>
        <v>0</v>
      </c>
      <c r="F89" s="31">
        <f>(F88*WasteMaterial!$C$2)/2000</f>
        <v>0</v>
      </c>
      <c r="G89" s="31">
        <f>(G88*WasteMaterial!$C$2)/2000</f>
        <v>0</v>
      </c>
      <c r="H89" s="31">
        <f>(H88*WasteMaterial!$C$2)/2000</f>
        <v>0</v>
      </c>
      <c r="I89" s="31">
        <f>(I88*WasteMaterial!$C$2)/2000</f>
        <v>0</v>
      </c>
      <c r="J89" s="31">
        <f>(J88*WasteMaterial!$C$2)/2000</f>
        <v>0</v>
      </c>
      <c r="K89" s="31">
        <f>(K88*WasteMaterial!$C$2)/2000</f>
        <v>0</v>
      </c>
      <c r="L89" s="31">
        <f>(L88*WasteMaterial!$C$2)/2000</f>
        <v>0</v>
      </c>
      <c r="M89" s="31">
        <f>(M88*WasteMaterial!$C$2)/2000</f>
        <v>0</v>
      </c>
      <c r="N89" s="31">
        <f>(N88*WasteMaterial!$C$2)/2000</f>
        <v>0</v>
      </c>
      <c r="O89" s="31">
        <f>(O88*WasteMaterial!$C$2)/2000</f>
        <v>0</v>
      </c>
      <c r="P89" s="31">
        <f>(P88*WasteMaterial!$C$2)/2000</f>
        <v>0</v>
      </c>
      <c r="Q89" s="31">
        <f>(Q88*WasteMaterial!$C$2)/2000</f>
        <v>0</v>
      </c>
      <c r="R89" s="31">
        <f>(R88*WasteMaterial!$C$2)/2000</f>
        <v>0</v>
      </c>
      <c r="S89" s="31">
        <f>(S88*WasteMaterial!$C$2)/2000</f>
        <v>0</v>
      </c>
      <c r="T89" s="31">
        <f>(T88*WasteMaterial!$C$2)/2000</f>
        <v>0</v>
      </c>
      <c r="U89" s="31">
        <f>(U88*WasteMaterial!$C$2)/2000</f>
        <v>0</v>
      </c>
      <c r="V89" s="31">
        <f>(V88*WasteMaterial!$C$2)/2000</f>
        <v>0</v>
      </c>
      <c r="W89" s="31">
        <f>(W88*WasteMaterial!$C$2)/2000</f>
        <v>0</v>
      </c>
      <c r="X89" s="31">
        <f>(X88*WasteMaterial!$C$2)/2000</f>
        <v>0</v>
      </c>
      <c r="Y89" s="31">
        <f>(Y88*WasteMaterial!$C$2)/2000</f>
        <v>0</v>
      </c>
      <c r="Z89" s="31">
        <f>(Z88*WasteMaterial!$C$2)/2000</f>
        <v>0</v>
      </c>
      <c r="AA89" s="31">
        <f>(AA88*WasteMaterial!$C$2)/2000</f>
        <v>0</v>
      </c>
      <c r="AB89" s="31">
        <f>(AB88*WasteMaterial!$C$2)/2000</f>
        <v>0</v>
      </c>
      <c r="AC89" s="31">
        <f>(AC88*WasteMaterial!$C$2)/2000</f>
        <v>0</v>
      </c>
      <c r="AD89" s="31">
        <f>(AD88*WasteMaterial!$C$2)/2000</f>
        <v>0</v>
      </c>
      <c r="AE89" s="31">
        <f>(AE88*WasteMaterial!$C$2)/2000</f>
        <v>0</v>
      </c>
      <c r="AF89" s="31">
        <f>(AF88*WasteMaterial!$C$2)/2000</f>
        <v>0</v>
      </c>
      <c r="AG89" s="31">
        <f>(AG88*WasteMaterial!$C$2)/2000</f>
        <v>0</v>
      </c>
      <c r="AH89" s="31">
        <f>(AH88*WasteMaterial!$C$2)/2000</f>
        <v>0</v>
      </c>
      <c r="AI89" s="31">
        <f>(AI88*WasteMaterial!$C$2)/2000</f>
        <v>0</v>
      </c>
      <c r="AJ89" s="31">
        <f>(AJ88*WasteMaterial!$C$2)/2000</f>
        <v>0</v>
      </c>
      <c r="AK89" s="31">
        <f>(AK88*WasteMaterial!$C$2)/2000</f>
        <v>0</v>
      </c>
      <c r="AL89" s="31">
        <f>(AL88*WasteMaterial!$C$2)/2000</f>
        <v>0</v>
      </c>
      <c r="AM89" s="31">
        <f>(AM88*WasteMaterial!$C$2)/2000</f>
        <v>0</v>
      </c>
      <c r="AN89" s="31">
        <f>(AN88*WasteMaterial!$C$2)/2000</f>
        <v>0</v>
      </c>
      <c r="AO89" s="31">
        <f>(AO88*WasteMaterial!$C$2)/2000</f>
        <v>0</v>
      </c>
      <c r="AP89" s="31">
        <f>(AP88*WasteMaterial!$C$2)/2000</f>
        <v>0</v>
      </c>
      <c r="AQ89" s="31">
        <f>(AQ88*WasteMaterial!$C$2)/2000</f>
        <v>0</v>
      </c>
      <c r="AR89" s="31">
        <f>(AR88*WasteMaterial!$C$2)/2000</f>
        <v>0</v>
      </c>
      <c r="AS89" s="31">
        <f>(AS88*WasteMaterial!$C$2)/2000</f>
        <v>0</v>
      </c>
      <c r="AT89" s="31">
        <f>(AT88*WasteMaterial!$C$2)/2000</f>
        <v>0</v>
      </c>
      <c r="AU89" s="31">
        <f>(AU88*WasteMaterial!$C$2)/2000</f>
        <v>0</v>
      </c>
      <c r="AV89" s="31">
        <f>(AV88*WasteMaterial!$C$2)/2000</f>
        <v>0</v>
      </c>
      <c r="AW89" s="31">
        <f>(AW88*WasteMaterial!$C$2)/2000</f>
        <v>0</v>
      </c>
      <c r="AX89" s="31">
        <f>(AX88*WasteMaterial!$C$2)/2000</f>
        <v>0</v>
      </c>
      <c r="AY89" s="31">
        <f>(AY88*WasteMaterial!$C$2)/2000</f>
        <v>0</v>
      </c>
      <c r="AZ89" s="31">
        <f>(AZ88*WasteMaterial!$C$2)/2000</f>
        <v>0</v>
      </c>
      <c r="BA89" s="31">
        <f>(BA88*WasteMaterial!$C$2)/2000</f>
        <v>0</v>
      </c>
      <c r="BB89" s="31">
        <f>(BB88*WasteMaterial!$C$2)/2000</f>
        <v>0</v>
      </c>
      <c r="BC89" s="31">
        <f>(BC88*WasteMaterial!$C$2)/2000</f>
        <v>0</v>
      </c>
      <c r="BD89" s="31">
        <f>(BD88*WasteMaterial!$C$2)/2000</f>
        <v>0</v>
      </c>
      <c r="BE89" s="31">
        <f>(BE88*WasteMaterial!$C$2)/2000</f>
        <v>0</v>
      </c>
      <c r="BF89" s="31">
        <f>(BF88*WasteMaterial!$C$2)/2000</f>
        <v>0</v>
      </c>
      <c r="BG89" s="31">
        <f>(BG88*WasteMaterial!$C$2)/2000</f>
        <v>0</v>
      </c>
      <c r="BH89" s="31">
        <f>(BH88*WasteMaterial!$C$2)/2000</f>
        <v>0</v>
      </c>
      <c r="BI89" s="31">
        <f>(BI88*WasteMaterial!$C$2)/2000</f>
        <v>0</v>
      </c>
      <c r="BJ89" s="31">
        <f>(BJ88*WasteMaterial!$C$2)/2000</f>
        <v>0</v>
      </c>
      <c r="BK89" s="31">
        <f>(BK88*WasteMaterial!$C$2)/2000</f>
        <v>0</v>
      </c>
      <c r="BL89" s="31">
        <f>(BL88*WasteMaterial!$C$2)/2000</f>
        <v>0</v>
      </c>
      <c r="BM89" s="31">
        <f>(BM88*WasteMaterial!$C$2)/2000</f>
        <v>0</v>
      </c>
      <c r="BN89" s="31">
        <f>(BN88*WasteMaterial!$C$2)/2000</f>
        <v>0</v>
      </c>
      <c r="BO89" s="31">
        <f>(BO88*WasteMaterial!$C$2)/2000</f>
        <v>0</v>
      </c>
      <c r="BP89" s="34">
        <f t="shared" si="2"/>
        <v>0</v>
      </c>
      <c r="BQ89" s="194"/>
    </row>
    <row r="90" spans="1:69" s="10" customFormat="1" ht="18.75" customHeight="1">
      <c r="A90" s="52" t="s">
        <v>20</v>
      </c>
      <c r="B90" s="50" t="s">
        <v>50</v>
      </c>
      <c r="C90" s="189"/>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34">
        <f t="shared" si="2"/>
        <v>0</v>
      </c>
      <c r="BQ90" s="194"/>
    </row>
    <row r="91" spans="1:69" s="10" customFormat="1" ht="18.75" customHeight="1" thickBot="1">
      <c r="A91" s="53" t="s">
        <v>20</v>
      </c>
      <c r="B91" s="51" t="s">
        <v>51</v>
      </c>
      <c r="C91" s="190"/>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35">
        <f t="shared" si="2"/>
        <v>0</v>
      </c>
      <c r="BQ91" s="194"/>
    </row>
    <row r="92" spans="1:69" s="10" customFormat="1" ht="18.75" customHeight="1">
      <c r="A92" s="48" t="s">
        <v>21</v>
      </c>
      <c r="B92" s="49" t="s">
        <v>49</v>
      </c>
      <c r="C92" s="188"/>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33">
        <f t="shared" si="2"/>
        <v>0</v>
      </c>
      <c r="BQ92" s="194"/>
    </row>
    <row r="93" spans="1:69" s="10" customFormat="1" ht="18.75" customHeight="1">
      <c r="A93" s="52" t="s">
        <v>21</v>
      </c>
      <c r="B93" s="50" t="s">
        <v>52</v>
      </c>
      <c r="C93" s="189"/>
      <c r="D93" s="31">
        <f>(D92*WasteMaterial!$C$2)/2000</f>
        <v>0</v>
      </c>
      <c r="E93" s="31">
        <f>(E92*WasteMaterial!$C$2)/2000</f>
        <v>0</v>
      </c>
      <c r="F93" s="31">
        <f>(F92*WasteMaterial!$C$2)/2000</f>
        <v>0</v>
      </c>
      <c r="G93" s="31">
        <f>(G92*WasteMaterial!$C$2)/2000</f>
        <v>0</v>
      </c>
      <c r="H93" s="31">
        <f>(H92*WasteMaterial!$C$2)/2000</f>
        <v>0</v>
      </c>
      <c r="I93" s="31">
        <f>(I92*WasteMaterial!$C$2)/2000</f>
        <v>0</v>
      </c>
      <c r="J93" s="31">
        <f>(J92*WasteMaterial!$C$2)/2000</f>
        <v>0</v>
      </c>
      <c r="K93" s="31">
        <f>(K92*WasteMaterial!$C$2)/2000</f>
        <v>0</v>
      </c>
      <c r="L93" s="31">
        <f>(L92*WasteMaterial!$C$2)/2000</f>
        <v>0</v>
      </c>
      <c r="M93" s="31">
        <f>(M92*WasteMaterial!$C$2)/2000</f>
        <v>0</v>
      </c>
      <c r="N93" s="31">
        <f>(N92*WasteMaterial!$C$2)/2000</f>
        <v>0</v>
      </c>
      <c r="O93" s="31">
        <f>(O92*WasteMaterial!$C$2)/2000</f>
        <v>0</v>
      </c>
      <c r="P93" s="31">
        <f>(P92*WasteMaterial!$C$2)/2000</f>
        <v>0</v>
      </c>
      <c r="Q93" s="31">
        <f>(Q92*WasteMaterial!$C$2)/2000</f>
        <v>0</v>
      </c>
      <c r="R93" s="31">
        <f>(R92*WasteMaterial!$C$2)/2000</f>
        <v>0</v>
      </c>
      <c r="S93" s="31">
        <f>(S92*WasteMaterial!$C$2)/2000</f>
        <v>0</v>
      </c>
      <c r="T93" s="31">
        <f>(T92*WasteMaterial!$C$2)/2000</f>
        <v>0</v>
      </c>
      <c r="U93" s="31">
        <f>(U92*WasteMaterial!$C$2)/2000</f>
        <v>0</v>
      </c>
      <c r="V93" s="31">
        <f>(V92*WasteMaterial!$C$2)/2000</f>
        <v>0</v>
      </c>
      <c r="W93" s="31">
        <f>(W92*WasteMaterial!$C$2)/2000</f>
        <v>0</v>
      </c>
      <c r="X93" s="31">
        <f>(X92*WasteMaterial!$C$2)/2000</f>
        <v>0</v>
      </c>
      <c r="Y93" s="31">
        <f>(Y92*WasteMaterial!$C$2)/2000</f>
        <v>0</v>
      </c>
      <c r="Z93" s="31">
        <f>(Z92*WasteMaterial!$C$2)/2000</f>
        <v>0</v>
      </c>
      <c r="AA93" s="31">
        <f>(AA92*WasteMaterial!$C$2)/2000</f>
        <v>0</v>
      </c>
      <c r="AB93" s="31">
        <f>(AB92*WasteMaterial!$C$2)/2000</f>
        <v>0</v>
      </c>
      <c r="AC93" s="31">
        <f>(AC92*WasteMaterial!$C$2)/2000</f>
        <v>0</v>
      </c>
      <c r="AD93" s="31">
        <f>(AD92*WasteMaterial!$C$2)/2000</f>
        <v>0</v>
      </c>
      <c r="AE93" s="31">
        <f>(AE92*WasteMaterial!$C$2)/2000</f>
        <v>0</v>
      </c>
      <c r="AF93" s="31">
        <f>(AF92*WasteMaterial!$C$2)/2000</f>
        <v>0</v>
      </c>
      <c r="AG93" s="31">
        <f>(AG92*WasteMaterial!$C$2)/2000</f>
        <v>0</v>
      </c>
      <c r="AH93" s="31">
        <f>(AH92*WasteMaterial!$C$2)/2000</f>
        <v>0</v>
      </c>
      <c r="AI93" s="31">
        <f>(AI92*WasteMaterial!$C$2)/2000</f>
        <v>0</v>
      </c>
      <c r="AJ93" s="31">
        <f>(AJ92*WasteMaterial!$C$2)/2000</f>
        <v>0</v>
      </c>
      <c r="AK93" s="31">
        <f>(AK92*WasteMaterial!$C$2)/2000</f>
        <v>0</v>
      </c>
      <c r="AL93" s="31">
        <f>(AL92*WasteMaterial!$C$2)/2000</f>
        <v>0</v>
      </c>
      <c r="AM93" s="31">
        <f>(AM92*WasteMaterial!$C$2)/2000</f>
        <v>0</v>
      </c>
      <c r="AN93" s="31">
        <f>(AN92*WasteMaterial!$C$2)/2000</f>
        <v>0</v>
      </c>
      <c r="AO93" s="31">
        <f>(AO92*WasteMaterial!$C$2)/2000</f>
        <v>0</v>
      </c>
      <c r="AP93" s="31">
        <f>(AP92*WasteMaterial!$C$2)/2000</f>
        <v>0</v>
      </c>
      <c r="AQ93" s="31">
        <f>(AQ92*WasteMaterial!$C$2)/2000</f>
        <v>0</v>
      </c>
      <c r="AR93" s="31">
        <f>(AR92*WasteMaterial!$C$2)/2000</f>
        <v>0</v>
      </c>
      <c r="AS93" s="31">
        <f>(AS92*WasteMaterial!$C$2)/2000</f>
        <v>0</v>
      </c>
      <c r="AT93" s="31">
        <f>(AT92*WasteMaterial!$C$2)/2000</f>
        <v>0</v>
      </c>
      <c r="AU93" s="31">
        <f>(AU92*WasteMaterial!$C$2)/2000</f>
        <v>0</v>
      </c>
      <c r="AV93" s="31">
        <f>(AV92*WasteMaterial!$C$2)/2000</f>
        <v>0</v>
      </c>
      <c r="AW93" s="31">
        <f>(AW92*WasteMaterial!$C$2)/2000</f>
        <v>0</v>
      </c>
      <c r="AX93" s="31">
        <f>(AX92*WasteMaterial!$C$2)/2000</f>
        <v>0</v>
      </c>
      <c r="AY93" s="31">
        <f>(AY92*WasteMaterial!$C$2)/2000</f>
        <v>0</v>
      </c>
      <c r="AZ93" s="31">
        <f>(AZ92*WasteMaterial!$C$2)/2000</f>
        <v>0</v>
      </c>
      <c r="BA93" s="31">
        <f>(BA92*WasteMaterial!$C$2)/2000</f>
        <v>0</v>
      </c>
      <c r="BB93" s="31">
        <f>(BB92*WasteMaterial!$C$2)/2000</f>
        <v>0</v>
      </c>
      <c r="BC93" s="31">
        <f>(BC92*WasteMaterial!$C$2)/2000</f>
        <v>0</v>
      </c>
      <c r="BD93" s="31">
        <f>(BD92*WasteMaterial!$C$2)/2000</f>
        <v>0</v>
      </c>
      <c r="BE93" s="31">
        <f>(BE92*WasteMaterial!$C$2)/2000</f>
        <v>0</v>
      </c>
      <c r="BF93" s="31">
        <f>(BF92*WasteMaterial!$C$2)/2000</f>
        <v>0</v>
      </c>
      <c r="BG93" s="31">
        <f>(BG92*WasteMaterial!$C$2)/2000</f>
        <v>0</v>
      </c>
      <c r="BH93" s="31">
        <f>(BH92*WasteMaterial!$C$2)/2000</f>
        <v>0</v>
      </c>
      <c r="BI93" s="31">
        <f>(BI92*WasteMaterial!$C$2)/2000</f>
        <v>0</v>
      </c>
      <c r="BJ93" s="31">
        <f>(BJ92*WasteMaterial!$C$2)/2000</f>
        <v>0</v>
      </c>
      <c r="BK93" s="31">
        <f>(BK92*WasteMaterial!$C$2)/2000</f>
        <v>0</v>
      </c>
      <c r="BL93" s="31">
        <f>(BL92*WasteMaterial!$C$2)/2000</f>
        <v>0</v>
      </c>
      <c r="BM93" s="31">
        <f>(BM92*WasteMaterial!$C$2)/2000</f>
        <v>0</v>
      </c>
      <c r="BN93" s="31">
        <f>(BN92*WasteMaterial!$C$2)/2000</f>
        <v>0</v>
      </c>
      <c r="BO93" s="31">
        <f>(BO92*WasteMaterial!$C$2)/2000</f>
        <v>0</v>
      </c>
      <c r="BP93" s="34">
        <f t="shared" si="2"/>
        <v>0</v>
      </c>
      <c r="BQ93" s="194"/>
    </row>
    <row r="94" spans="1:69" s="10" customFormat="1" ht="18.75" customHeight="1">
      <c r="A94" s="52" t="s">
        <v>21</v>
      </c>
      <c r="B94" s="50" t="s">
        <v>50</v>
      </c>
      <c r="C94" s="189"/>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34">
        <f t="shared" si="2"/>
        <v>0</v>
      </c>
      <c r="BQ94" s="194"/>
    </row>
    <row r="95" spans="1:69" s="10" customFormat="1" ht="18.75" customHeight="1" thickBot="1">
      <c r="A95" s="53" t="s">
        <v>21</v>
      </c>
      <c r="B95" s="51" t="s">
        <v>51</v>
      </c>
      <c r="C95" s="190"/>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35">
        <f t="shared" si="2"/>
        <v>0</v>
      </c>
      <c r="BQ95" s="194"/>
    </row>
    <row r="96" spans="1:69" s="10" customFormat="1" ht="18.75" customHeight="1">
      <c r="A96" s="48" t="s">
        <v>22</v>
      </c>
      <c r="B96" s="49" t="s">
        <v>49</v>
      </c>
      <c r="C96" s="188"/>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33">
        <f t="shared" si="2"/>
        <v>0</v>
      </c>
      <c r="BQ96" s="194"/>
    </row>
    <row r="97" spans="1:69" s="10" customFormat="1" ht="18.75" customHeight="1">
      <c r="A97" s="52" t="s">
        <v>22</v>
      </c>
      <c r="B97" s="50" t="s">
        <v>52</v>
      </c>
      <c r="C97" s="189"/>
      <c r="D97" s="31">
        <f>(D96*WasteMaterial!$C$2)/2000</f>
        <v>0</v>
      </c>
      <c r="E97" s="31">
        <f>(E96*WasteMaterial!$C$2)/2000</f>
        <v>0</v>
      </c>
      <c r="F97" s="31">
        <f>(F96*WasteMaterial!$C$2)/2000</f>
        <v>0</v>
      </c>
      <c r="G97" s="31">
        <f>(G96*WasteMaterial!$C$2)/2000</f>
        <v>0</v>
      </c>
      <c r="H97" s="31">
        <f>(H96*WasteMaterial!$C$2)/2000</f>
        <v>0</v>
      </c>
      <c r="I97" s="31">
        <f>(I96*WasteMaterial!$C$2)/2000</f>
        <v>0</v>
      </c>
      <c r="J97" s="31">
        <f>(J96*WasteMaterial!$C$2)/2000</f>
        <v>0</v>
      </c>
      <c r="K97" s="31">
        <f>(K96*WasteMaterial!$C$2)/2000</f>
        <v>0</v>
      </c>
      <c r="L97" s="31">
        <f>(L96*WasteMaterial!$C$2)/2000</f>
        <v>0</v>
      </c>
      <c r="M97" s="31">
        <f>(M96*WasteMaterial!$C$2)/2000</f>
        <v>0</v>
      </c>
      <c r="N97" s="31">
        <f>(N96*WasteMaterial!$C$2)/2000</f>
        <v>0</v>
      </c>
      <c r="O97" s="31">
        <f>(O96*WasteMaterial!$C$2)/2000</f>
        <v>0</v>
      </c>
      <c r="P97" s="31">
        <f>(P96*WasteMaterial!$C$2)/2000</f>
        <v>0</v>
      </c>
      <c r="Q97" s="31">
        <f>(Q96*WasteMaterial!$C$2)/2000</f>
        <v>0</v>
      </c>
      <c r="R97" s="31">
        <f>(R96*WasteMaterial!$C$2)/2000</f>
        <v>0</v>
      </c>
      <c r="S97" s="31">
        <f>(S96*WasteMaterial!$C$2)/2000</f>
        <v>0</v>
      </c>
      <c r="T97" s="31">
        <f>(T96*WasteMaterial!$C$2)/2000</f>
        <v>0</v>
      </c>
      <c r="U97" s="31">
        <f>(U96*WasteMaterial!$C$2)/2000</f>
        <v>0</v>
      </c>
      <c r="V97" s="31">
        <f>(V96*WasteMaterial!$C$2)/2000</f>
        <v>0</v>
      </c>
      <c r="W97" s="31">
        <f>(W96*WasteMaterial!$C$2)/2000</f>
        <v>0</v>
      </c>
      <c r="X97" s="31">
        <f>(X96*WasteMaterial!$C$2)/2000</f>
        <v>0</v>
      </c>
      <c r="Y97" s="31">
        <f>(Y96*WasteMaterial!$C$2)/2000</f>
        <v>0</v>
      </c>
      <c r="Z97" s="31">
        <f>(Z96*WasteMaterial!$C$2)/2000</f>
        <v>0</v>
      </c>
      <c r="AA97" s="31">
        <f>(AA96*WasteMaterial!$C$2)/2000</f>
        <v>0</v>
      </c>
      <c r="AB97" s="31">
        <f>(AB96*WasteMaterial!$C$2)/2000</f>
        <v>0</v>
      </c>
      <c r="AC97" s="31">
        <f>(AC96*WasteMaterial!$C$2)/2000</f>
        <v>0</v>
      </c>
      <c r="AD97" s="31">
        <f>(AD96*WasteMaterial!$C$2)/2000</f>
        <v>0</v>
      </c>
      <c r="AE97" s="31">
        <f>(AE96*WasteMaterial!$C$2)/2000</f>
        <v>0</v>
      </c>
      <c r="AF97" s="31">
        <f>(AF96*WasteMaterial!$C$2)/2000</f>
        <v>0</v>
      </c>
      <c r="AG97" s="31">
        <f>(AG96*WasteMaterial!$C$2)/2000</f>
        <v>0</v>
      </c>
      <c r="AH97" s="31">
        <f>(AH96*WasteMaterial!$C$2)/2000</f>
        <v>0</v>
      </c>
      <c r="AI97" s="31">
        <f>(AI96*WasteMaterial!$C$2)/2000</f>
        <v>0</v>
      </c>
      <c r="AJ97" s="31">
        <f>(AJ96*WasteMaterial!$C$2)/2000</f>
        <v>0</v>
      </c>
      <c r="AK97" s="31">
        <f>(AK96*WasteMaterial!$C$2)/2000</f>
        <v>0</v>
      </c>
      <c r="AL97" s="31">
        <f>(AL96*WasteMaterial!$C$2)/2000</f>
        <v>0</v>
      </c>
      <c r="AM97" s="31">
        <f>(AM96*WasteMaterial!$C$2)/2000</f>
        <v>0</v>
      </c>
      <c r="AN97" s="31">
        <f>(AN96*WasteMaterial!$C$2)/2000</f>
        <v>0</v>
      </c>
      <c r="AO97" s="31">
        <f>(AO96*WasteMaterial!$C$2)/2000</f>
        <v>0</v>
      </c>
      <c r="AP97" s="31">
        <f>(AP96*WasteMaterial!$C$2)/2000</f>
        <v>0</v>
      </c>
      <c r="AQ97" s="31">
        <f>(AQ96*WasteMaterial!$C$2)/2000</f>
        <v>0</v>
      </c>
      <c r="AR97" s="31">
        <f>(AR96*WasteMaterial!$C$2)/2000</f>
        <v>0</v>
      </c>
      <c r="AS97" s="31">
        <f>(AS96*WasteMaterial!$C$2)/2000</f>
        <v>0</v>
      </c>
      <c r="AT97" s="31">
        <f>(AT96*WasteMaterial!$C$2)/2000</f>
        <v>0</v>
      </c>
      <c r="AU97" s="31">
        <f>(AU96*WasteMaterial!$C$2)/2000</f>
        <v>0</v>
      </c>
      <c r="AV97" s="31">
        <f>(AV96*WasteMaterial!$C$2)/2000</f>
        <v>0</v>
      </c>
      <c r="AW97" s="31">
        <f>(AW96*WasteMaterial!$C$2)/2000</f>
        <v>0</v>
      </c>
      <c r="AX97" s="31">
        <f>(AX96*WasteMaterial!$C$2)/2000</f>
        <v>0</v>
      </c>
      <c r="AY97" s="31">
        <f>(AY96*WasteMaterial!$C$2)/2000</f>
        <v>0</v>
      </c>
      <c r="AZ97" s="31">
        <f>(AZ96*WasteMaterial!$C$2)/2000</f>
        <v>0</v>
      </c>
      <c r="BA97" s="31">
        <f>(BA96*WasteMaterial!$C$2)/2000</f>
        <v>0</v>
      </c>
      <c r="BB97" s="31">
        <f>(BB96*WasteMaterial!$C$2)/2000</f>
        <v>0</v>
      </c>
      <c r="BC97" s="31">
        <f>(BC96*WasteMaterial!$C$2)/2000</f>
        <v>0</v>
      </c>
      <c r="BD97" s="31">
        <f>(BD96*WasteMaterial!$C$2)/2000</f>
        <v>0</v>
      </c>
      <c r="BE97" s="31">
        <f>(BE96*WasteMaterial!$C$2)/2000</f>
        <v>0</v>
      </c>
      <c r="BF97" s="31">
        <f>(BF96*WasteMaterial!$C$2)/2000</f>
        <v>0</v>
      </c>
      <c r="BG97" s="31">
        <f>(BG96*WasteMaterial!$C$2)/2000</f>
        <v>0</v>
      </c>
      <c r="BH97" s="31">
        <f>(BH96*WasteMaterial!$C$2)/2000</f>
        <v>0</v>
      </c>
      <c r="BI97" s="31">
        <f>(BI96*WasteMaterial!$C$2)/2000</f>
        <v>0</v>
      </c>
      <c r="BJ97" s="31">
        <f>(BJ96*WasteMaterial!$C$2)/2000</f>
        <v>0</v>
      </c>
      <c r="BK97" s="31">
        <f>(BK96*WasteMaterial!$C$2)/2000</f>
        <v>0</v>
      </c>
      <c r="BL97" s="31">
        <f>(BL96*WasteMaterial!$C$2)/2000</f>
        <v>0</v>
      </c>
      <c r="BM97" s="31">
        <f>(BM96*WasteMaterial!$C$2)/2000</f>
        <v>0</v>
      </c>
      <c r="BN97" s="31">
        <f>(BN96*WasteMaterial!$C$2)/2000</f>
        <v>0</v>
      </c>
      <c r="BO97" s="31">
        <f>(BO96*WasteMaterial!$C$2)/2000</f>
        <v>0</v>
      </c>
      <c r="BP97" s="34">
        <f t="shared" si="2"/>
        <v>0</v>
      </c>
      <c r="BQ97" s="194"/>
    </row>
    <row r="98" spans="1:69" s="10" customFormat="1" ht="18.75" customHeight="1">
      <c r="A98" s="52" t="s">
        <v>22</v>
      </c>
      <c r="B98" s="50" t="s">
        <v>50</v>
      </c>
      <c r="C98" s="189"/>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34">
        <f t="shared" si="2"/>
        <v>0</v>
      </c>
      <c r="BQ98" s="194"/>
    </row>
    <row r="99" spans="1:69" s="10" customFormat="1" ht="18.75" customHeight="1" thickBot="1">
      <c r="A99" s="53" t="s">
        <v>22</v>
      </c>
      <c r="B99" s="51" t="s">
        <v>51</v>
      </c>
      <c r="C99" s="190"/>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35">
        <f t="shared" si="2"/>
        <v>0</v>
      </c>
      <c r="BQ99" s="194"/>
    </row>
    <row r="100" spans="1:69" s="10" customFormat="1" ht="18.75" customHeight="1">
      <c r="A100" s="48" t="s">
        <v>23</v>
      </c>
      <c r="B100" s="49" t="s">
        <v>49</v>
      </c>
      <c r="C100" s="188"/>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33">
        <f t="shared" si="2"/>
        <v>0</v>
      </c>
      <c r="BQ100" s="194"/>
    </row>
    <row r="101" spans="1:69" s="10" customFormat="1" ht="18.75" customHeight="1">
      <c r="A101" s="52" t="s">
        <v>23</v>
      </c>
      <c r="B101" s="50" t="s">
        <v>52</v>
      </c>
      <c r="C101" s="189"/>
      <c r="D101" s="31">
        <f>(D100*WasteMaterial!$C$2)/2000</f>
        <v>0</v>
      </c>
      <c r="E101" s="31">
        <f>(E100*WasteMaterial!$C$2)/2000</f>
        <v>0</v>
      </c>
      <c r="F101" s="31">
        <f>(F100*WasteMaterial!$C$2)/2000</f>
        <v>0</v>
      </c>
      <c r="G101" s="31">
        <f>(G100*WasteMaterial!$C$2)/2000</f>
        <v>0</v>
      </c>
      <c r="H101" s="31">
        <f>(H100*WasteMaterial!$C$2)/2000</f>
        <v>0</v>
      </c>
      <c r="I101" s="31">
        <f>(I100*WasteMaterial!$C$2)/2000</f>
        <v>0</v>
      </c>
      <c r="J101" s="31">
        <f>(J100*WasteMaterial!$C$2)/2000</f>
        <v>0</v>
      </c>
      <c r="K101" s="31">
        <f>(K100*WasteMaterial!$C$2)/2000</f>
        <v>0</v>
      </c>
      <c r="L101" s="31">
        <f>(L100*WasteMaterial!$C$2)/2000</f>
        <v>0</v>
      </c>
      <c r="M101" s="31">
        <f>(M100*WasteMaterial!$C$2)/2000</f>
        <v>0</v>
      </c>
      <c r="N101" s="31">
        <f>(N100*WasteMaterial!$C$2)/2000</f>
        <v>0</v>
      </c>
      <c r="O101" s="31">
        <f>(O100*WasteMaterial!$C$2)/2000</f>
        <v>0</v>
      </c>
      <c r="P101" s="31">
        <f>(P100*WasteMaterial!$C$2)/2000</f>
        <v>0</v>
      </c>
      <c r="Q101" s="31">
        <f>(Q100*WasteMaterial!$C$2)/2000</f>
        <v>0</v>
      </c>
      <c r="R101" s="31">
        <f>(R100*WasteMaterial!$C$2)/2000</f>
        <v>0</v>
      </c>
      <c r="S101" s="31">
        <f>(S100*WasteMaterial!$C$2)/2000</f>
        <v>0</v>
      </c>
      <c r="T101" s="31">
        <f>(T100*WasteMaterial!$C$2)/2000</f>
        <v>0</v>
      </c>
      <c r="U101" s="31">
        <f>(U100*WasteMaterial!$C$2)/2000</f>
        <v>0</v>
      </c>
      <c r="V101" s="31">
        <f>(V100*WasteMaterial!$C$2)/2000</f>
        <v>0</v>
      </c>
      <c r="W101" s="31">
        <f>(W100*WasteMaterial!$C$2)/2000</f>
        <v>0</v>
      </c>
      <c r="X101" s="31">
        <f>(X100*WasteMaterial!$C$2)/2000</f>
        <v>0</v>
      </c>
      <c r="Y101" s="31">
        <f>(Y100*WasteMaterial!$C$2)/2000</f>
        <v>0</v>
      </c>
      <c r="Z101" s="31">
        <f>(Z100*WasteMaterial!$C$2)/2000</f>
        <v>0</v>
      </c>
      <c r="AA101" s="31">
        <f>(AA100*WasteMaterial!$C$2)/2000</f>
        <v>0</v>
      </c>
      <c r="AB101" s="31">
        <f>(AB100*WasteMaterial!$C$2)/2000</f>
        <v>0</v>
      </c>
      <c r="AC101" s="31">
        <f>(AC100*WasteMaterial!$C$2)/2000</f>
        <v>0</v>
      </c>
      <c r="AD101" s="31">
        <f>(AD100*WasteMaterial!$C$2)/2000</f>
        <v>0</v>
      </c>
      <c r="AE101" s="31">
        <f>(AE100*WasteMaterial!$C$2)/2000</f>
        <v>0</v>
      </c>
      <c r="AF101" s="31">
        <f>(AF100*WasteMaterial!$C$2)/2000</f>
        <v>0</v>
      </c>
      <c r="AG101" s="31">
        <f>(AG100*WasteMaterial!$C$2)/2000</f>
        <v>0</v>
      </c>
      <c r="AH101" s="31">
        <f>(AH100*WasteMaterial!$C$2)/2000</f>
        <v>0</v>
      </c>
      <c r="AI101" s="31">
        <f>(AI100*WasteMaterial!$C$2)/2000</f>
        <v>0</v>
      </c>
      <c r="AJ101" s="31">
        <f>(AJ100*WasteMaterial!$C$2)/2000</f>
        <v>0</v>
      </c>
      <c r="AK101" s="31">
        <f>(AK100*WasteMaterial!$C$2)/2000</f>
        <v>0</v>
      </c>
      <c r="AL101" s="31">
        <f>(AL100*WasteMaterial!$C$2)/2000</f>
        <v>0</v>
      </c>
      <c r="AM101" s="31">
        <f>(AM100*WasteMaterial!$C$2)/2000</f>
        <v>0</v>
      </c>
      <c r="AN101" s="31">
        <f>(AN100*WasteMaterial!$C$2)/2000</f>
        <v>0</v>
      </c>
      <c r="AO101" s="31">
        <f>(AO100*WasteMaterial!$C$2)/2000</f>
        <v>0</v>
      </c>
      <c r="AP101" s="31">
        <f>(AP100*WasteMaterial!$C$2)/2000</f>
        <v>0</v>
      </c>
      <c r="AQ101" s="31">
        <f>(AQ100*WasteMaterial!$C$2)/2000</f>
        <v>0</v>
      </c>
      <c r="AR101" s="31">
        <f>(AR100*WasteMaterial!$C$2)/2000</f>
        <v>0</v>
      </c>
      <c r="AS101" s="31">
        <f>(AS100*WasteMaterial!$C$2)/2000</f>
        <v>0</v>
      </c>
      <c r="AT101" s="31">
        <f>(AT100*WasteMaterial!$C$2)/2000</f>
        <v>0</v>
      </c>
      <c r="AU101" s="31">
        <f>(AU100*WasteMaterial!$C$2)/2000</f>
        <v>0</v>
      </c>
      <c r="AV101" s="31">
        <f>(AV100*WasteMaterial!$C$2)/2000</f>
        <v>0</v>
      </c>
      <c r="AW101" s="31">
        <f>(AW100*WasteMaterial!$C$2)/2000</f>
        <v>0</v>
      </c>
      <c r="AX101" s="31">
        <f>(AX100*WasteMaterial!$C$2)/2000</f>
        <v>0</v>
      </c>
      <c r="AY101" s="31">
        <f>(AY100*WasteMaterial!$C$2)/2000</f>
        <v>0</v>
      </c>
      <c r="AZ101" s="31">
        <f>(AZ100*WasteMaterial!$C$2)/2000</f>
        <v>0</v>
      </c>
      <c r="BA101" s="31">
        <f>(BA100*WasteMaterial!$C$2)/2000</f>
        <v>0</v>
      </c>
      <c r="BB101" s="31">
        <f>(BB100*WasteMaterial!$C$2)/2000</f>
        <v>0</v>
      </c>
      <c r="BC101" s="31">
        <f>(BC100*WasteMaterial!$C$2)/2000</f>
        <v>0</v>
      </c>
      <c r="BD101" s="31">
        <f>(BD100*WasteMaterial!$C$2)/2000</f>
        <v>0</v>
      </c>
      <c r="BE101" s="31">
        <f>(BE100*WasteMaterial!$C$2)/2000</f>
        <v>0</v>
      </c>
      <c r="BF101" s="31">
        <f>(BF100*WasteMaterial!$C$2)/2000</f>
        <v>0</v>
      </c>
      <c r="BG101" s="31">
        <f>(BG100*WasteMaterial!$C$2)/2000</f>
        <v>0</v>
      </c>
      <c r="BH101" s="31">
        <f>(BH100*WasteMaterial!$C$2)/2000</f>
        <v>0</v>
      </c>
      <c r="BI101" s="31">
        <f>(BI100*WasteMaterial!$C$2)/2000</f>
        <v>0</v>
      </c>
      <c r="BJ101" s="31">
        <f>(BJ100*WasteMaterial!$C$2)/2000</f>
        <v>0</v>
      </c>
      <c r="BK101" s="31">
        <f>(BK100*WasteMaterial!$C$2)/2000</f>
        <v>0</v>
      </c>
      <c r="BL101" s="31">
        <f>(BL100*WasteMaterial!$C$2)/2000</f>
        <v>0</v>
      </c>
      <c r="BM101" s="31">
        <f>(BM100*WasteMaterial!$C$2)/2000</f>
        <v>0</v>
      </c>
      <c r="BN101" s="31">
        <f>(BN100*WasteMaterial!$C$2)/2000</f>
        <v>0</v>
      </c>
      <c r="BO101" s="31">
        <f>(BO100*WasteMaterial!$C$2)/2000</f>
        <v>0</v>
      </c>
      <c r="BP101" s="34">
        <f t="shared" si="2"/>
        <v>0</v>
      </c>
      <c r="BQ101" s="194"/>
    </row>
    <row r="102" spans="1:69" s="10" customFormat="1" ht="18.75" customHeight="1">
      <c r="A102" s="52" t="s">
        <v>23</v>
      </c>
      <c r="B102" s="50" t="s">
        <v>50</v>
      </c>
      <c r="C102" s="189"/>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34">
        <f t="shared" si="2"/>
        <v>0</v>
      </c>
      <c r="BQ102" s="194"/>
    </row>
    <row r="103" spans="1:69" s="10" customFormat="1" ht="18.75" customHeight="1" thickBot="1">
      <c r="A103" s="53" t="s">
        <v>23</v>
      </c>
      <c r="B103" s="51" t="s">
        <v>51</v>
      </c>
      <c r="C103" s="190"/>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35">
        <f t="shared" si="2"/>
        <v>0</v>
      </c>
      <c r="BQ103" s="194"/>
    </row>
    <row r="104" spans="1:69" s="10" customFormat="1" ht="18.75" customHeight="1">
      <c r="A104" s="48" t="s">
        <v>24</v>
      </c>
      <c r="B104" s="49" t="s">
        <v>49</v>
      </c>
      <c r="C104" s="188"/>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33">
        <f aca="true" t="shared" si="3" ref="BP104:BP135">SUM(D104:BO104)</f>
        <v>0</v>
      </c>
      <c r="BQ104" s="194"/>
    </row>
    <row r="105" spans="1:69" s="10" customFormat="1" ht="18.75" customHeight="1">
      <c r="A105" s="52" t="s">
        <v>24</v>
      </c>
      <c r="B105" s="50" t="s">
        <v>52</v>
      </c>
      <c r="C105" s="189"/>
      <c r="D105" s="31">
        <f>(D104*WasteMaterial!$C$2)/2000</f>
        <v>0</v>
      </c>
      <c r="E105" s="31">
        <f>(E104*WasteMaterial!$C$2)/2000</f>
        <v>0</v>
      </c>
      <c r="F105" s="31">
        <f>(F104*WasteMaterial!$C$2)/2000</f>
        <v>0</v>
      </c>
      <c r="G105" s="31">
        <f>(G104*WasteMaterial!$C$2)/2000</f>
        <v>0</v>
      </c>
      <c r="H105" s="31">
        <f>(H104*WasteMaterial!$C$2)/2000</f>
        <v>0</v>
      </c>
      <c r="I105" s="31">
        <f>(I104*WasteMaterial!$C$2)/2000</f>
        <v>0</v>
      </c>
      <c r="J105" s="31">
        <f>(J104*WasteMaterial!$C$2)/2000</f>
        <v>0</v>
      </c>
      <c r="K105" s="31">
        <f>(K104*WasteMaterial!$C$2)/2000</f>
        <v>0</v>
      </c>
      <c r="L105" s="31">
        <f>(L104*WasteMaterial!$C$2)/2000</f>
        <v>0</v>
      </c>
      <c r="M105" s="31">
        <f>(M104*WasteMaterial!$C$2)/2000</f>
        <v>0</v>
      </c>
      <c r="N105" s="31">
        <f>(N104*WasteMaterial!$C$2)/2000</f>
        <v>0</v>
      </c>
      <c r="O105" s="31">
        <f>(O104*WasteMaterial!$C$2)/2000</f>
        <v>0</v>
      </c>
      <c r="P105" s="31">
        <f>(P104*WasteMaterial!$C$2)/2000</f>
        <v>0</v>
      </c>
      <c r="Q105" s="31">
        <f>(Q104*WasteMaterial!$C$2)/2000</f>
        <v>0</v>
      </c>
      <c r="R105" s="31">
        <f>(R104*WasteMaterial!$C$2)/2000</f>
        <v>0</v>
      </c>
      <c r="S105" s="31">
        <f>(S104*WasteMaterial!$C$2)/2000</f>
        <v>0</v>
      </c>
      <c r="T105" s="31">
        <f>(T104*WasteMaterial!$C$2)/2000</f>
        <v>0</v>
      </c>
      <c r="U105" s="31">
        <f>(U104*WasteMaterial!$C$2)/2000</f>
        <v>0</v>
      </c>
      <c r="V105" s="31">
        <f>(V104*WasteMaterial!$C$2)/2000</f>
        <v>0</v>
      </c>
      <c r="W105" s="31">
        <f>(W104*WasteMaterial!$C$2)/2000</f>
        <v>0</v>
      </c>
      <c r="X105" s="31">
        <f>(X104*WasteMaterial!$C$2)/2000</f>
        <v>0</v>
      </c>
      <c r="Y105" s="31">
        <f>(Y104*WasteMaterial!$C$2)/2000</f>
        <v>0</v>
      </c>
      <c r="Z105" s="31">
        <f>(Z104*WasteMaterial!$C$2)/2000</f>
        <v>0</v>
      </c>
      <c r="AA105" s="31">
        <f>(AA104*WasteMaterial!$C$2)/2000</f>
        <v>0</v>
      </c>
      <c r="AB105" s="31">
        <f>(AB104*WasteMaterial!$C$2)/2000</f>
        <v>0</v>
      </c>
      <c r="AC105" s="31">
        <f>(AC104*WasteMaterial!$C$2)/2000</f>
        <v>0</v>
      </c>
      <c r="AD105" s="31">
        <f>(AD104*WasteMaterial!$C$2)/2000</f>
        <v>0</v>
      </c>
      <c r="AE105" s="31">
        <f>(AE104*WasteMaterial!$C$2)/2000</f>
        <v>0</v>
      </c>
      <c r="AF105" s="31">
        <f>(AF104*WasteMaterial!$C$2)/2000</f>
        <v>0</v>
      </c>
      <c r="AG105" s="31">
        <f>(AG104*WasteMaterial!$C$2)/2000</f>
        <v>0</v>
      </c>
      <c r="AH105" s="31">
        <f>(AH104*WasteMaterial!$C$2)/2000</f>
        <v>0</v>
      </c>
      <c r="AI105" s="31">
        <f>(AI104*WasteMaterial!$C$2)/2000</f>
        <v>0</v>
      </c>
      <c r="AJ105" s="31">
        <f>(AJ104*WasteMaterial!$C$2)/2000</f>
        <v>0</v>
      </c>
      <c r="AK105" s="31">
        <f>(AK104*WasteMaterial!$C$2)/2000</f>
        <v>0</v>
      </c>
      <c r="AL105" s="31">
        <f>(AL104*WasteMaterial!$C$2)/2000</f>
        <v>0</v>
      </c>
      <c r="AM105" s="31">
        <f>(AM104*WasteMaterial!$C$2)/2000</f>
        <v>0</v>
      </c>
      <c r="AN105" s="31">
        <f>(AN104*WasteMaterial!$C$2)/2000</f>
        <v>0</v>
      </c>
      <c r="AO105" s="31">
        <f>(AO104*WasteMaterial!$C$2)/2000</f>
        <v>0</v>
      </c>
      <c r="AP105" s="31">
        <f>(AP104*WasteMaterial!$C$2)/2000</f>
        <v>0</v>
      </c>
      <c r="AQ105" s="31">
        <f>(AQ104*WasteMaterial!$C$2)/2000</f>
        <v>0</v>
      </c>
      <c r="AR105" s="31">
        <f>(AR104*WasteMaterial!$C$2)/2000</f>
        <v>0</v>
      </c>
      <c r="AS105" s="31">
        <f>(AS104*WasteMaterial!$C$2)/2000</f>
        <v>0</v>
      </c>
      <c r="AT105" s="31">
        <f>(AT104*WasteMaterial!$C$2)/2000</f>
        <v>0</v>
      </c>
      <c r="AU105" s="31">
        <f>(AU104*WasteMaterial!$C$2)/2000</f>
        <v>0</v>
      </c>
      <c r="AV105" s="31">
        <f>(AV104*WasteMaterial!$C$2)/2000</f>
        <v>0</v>
      </c>
      <c r="AW105" s="31">
        <f>(AW104*WasteMaterial!$C$2)/2000</f>
        <v>0</v>
      </c>
      <c r="AX105" s="31">
        <f>(AX104*WasteMaterial!$C$2)/2000</f>
        <v>0</v>
      </c>
      <c r="AY105" s="31">
        <f>(AY104*WasteMaterial!$C$2)/2000</f>
        <v>0</v>
      </c>
      <c r="AZ105" s="31">
        <f>(AZ104*WasteMaterial!$C$2)/2000</f>
        <v>0</v>
      </c>
      <c r="BA105" s="31">
        <f>(BA104*WasteMaterial!$C$2)/2000</f>
        <v>0</v>
      </c>
      <c r="BB105" s="31">
        <f>(BB104*WasteMaterial!$C$2)/2000</f>
        <v>0</v>
      </c>
      <c r="BC105" s="31">
        <f>(BC104*WasteMaterial!$C$2)/2000</f>
        <v>0</v>
      </c>
      <c r="BD105" s="31">
        <f>(BD104*WasteMaterial!$C$2)/2000</f>
        <v>0</v>
      </c>
      <c r="BE105" s="31">
        <f>(BE104*WasteMaterial!$C$2)/2000</f>
        <v>0</v>
      </c>
      <c r="BF105" s="31">
        <f>(BF104*WasteMaterial!$C$2)/2000</f>
        <v>0</v>
      </c>
      <c r="BG105" s="31">
        <f>(BG104*WasteMaterial!$C$2)/2000</f>
        <v>0</v>
      </c>
      <c r="BH105" s="31">
        <f>(BH104*WasteMaterial!$C$2)/2000</f>
        <v>0</v>
      </c>
      <c r="BI105" s="31">
        <f>(BI104*WasteMaterial!$C$2)/2000</f>
        <v>0</v>
      </c>
      <c r="BJ105" s="31">
        <f>(BJ104*WasteMaterial!$C$2)/2000</f>
        <v>0</v>
      </c>
      <c r="BK105" s="31">
        <f>(BK104*WasteMaterial!$C$2)/2000</f>
        <v>0</v>
      </c>
      <c r="BL105" s="31">
        <f>(BL104*WasteMaterial!$C$2)/2000</f>
        <v>0</v>
      </c>
      <c r="BM105" s="31">
        <f>(BM104*WasteMaterial!$C$2)/2000</f>
        <v>0</v>
      </c>
      <c r="BN105" s="31">
        <f>(BN104*WasteMaterial!$C$2)/2000</f>
        <v>0</v>
      </c>
      <c r="BO105" s="31">
        <f>(BO104*WasteMaterial!$C$2)/2000</f>
        <v>0</v>
      </c>
      <c r="BP105" s="34">
        <f t="shared" si="3"/>
        <v>0</v>
      </c>
      <c r="BQ105" s="194"/>
    </row>
    <row r="106" spans="1:69" s="10" customFormat="1" ht="18.75" customHeight="1">
      <c r="A106" s="52" t="s">
        <v>24</v>
      </c>
      <c r="B106" s="50" t="s">
        <v>50</v>
      </c>
      <c r="C106" s="189"/>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34">
        <f t="shared" si="3"/>
        <v>0</v>
      </c>
      <c r="BQ106" s="194"/>
    </row>
    <row r="107" spans="1:69" s="10" customFormat="1" ht="18.75" customHeight="1" thickBot="1">
      <c r="A107" s="53" t="s">
        <v>24</v>
      </c>
      <c r="B107" s="51" t="s">
        <v>51</v>
      </c>
      <c r="C107" s="190"/>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35">
        <f t="shared" si="3"/>
        <v>0</v>
      </c>
      <c r="BQ107" s="194"/>
    </row>
    <row r="108" spans="1:69" s="10" customFormat="1" ht="18.75" customHeight="1">
      <c r="A108" s="48" t="s">
        <v>25</v>
      </c>
      <c r="B108" s="49" t="s">
        <v>49</v>
      </c>
      <c r="C108" s="188"/>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33">
        <f t="shared" si="3"/>
        <v>0</v>
      </c>
      <c r="BQ108" s="194"/>
    </row>
    <row r="109" spans="1:69" s="10" customFormat="1" ht="18.75" customHeight="1">
      <c r="A109" s="52" t="s">
        <v>25</v>
      </c>
      <c r="B109" s="50" t="s">
        <v>52</v>
      </c>
      <c r="C109" s="189"/>
      <c r="D109" s="31">
        <f>(D108*WasteMaterial!$C$2)/2000</f>
        <v>0</v>
      </c>
      <c r="E109" s="31">
        <f>(E108*WasteMaterial!$C$2)/2000</f>
        <v>0</v>
      </c>
      <c r="F109" s="31">
        <f>(F108*WasteMaterial!$C$2)/2000</f>
        <v>0</v>
      </c>
      <c r="G109" s="31">
        <f>(G108*WasteMaterial!$C$2)/2000</f>
        <v>0</v>
      </c>
      <c r="H109" s="31">
        <f>(H108*WasteMaterial!$C$2)/2000</f>
        <v>0</v>
      </c>
      <c r="I109" s="31">
        <f>(I108*WasteMaterial!$C$2)/2000</f>
        <v>0</v>
      </c>
      <c r="J109" s="31">
        <f>(J108*WasteMaterial!$C$2)/2000</f>
        <v>0</v>
      </c>
      <c r="K109" s="31">
        <f>(K108*WasteMaterial!$C$2)/2000</f>
        <v>0</v>
      </c>
      <c r="L109" s="31">
        <f>(L108*WasteMaterial!$C$2)/2000</f>
        <v>0</v>
      </c>
      <c r="M109" s="31">
        <f>(M108*WasteMaterial!$C$2)/2000</f>
        <v>0</v>
      </c>
      <c r="N109" s="31">
        <f>(N108*WasteMaterial!$C$2)/2000</f>
        <v>0</v>
      </c>
      <c r="O109" s="31">
        <f>(O108*WasteMaterial!$C$2)/2000</f>
        <v>0</v>
      </c>
      <c r="P109" s="31">
        <f>(P108*WasteMaterial!$C$2)/2000</f>
        <v>0</v>
      </c>
      <c r="Q109" s="31">
        <f>(Q108*WasteMaterial!$C$2)/2000</f>
        <v>0</v>
      </c>
      <c r="R109" s="31">
        <f>(R108*WasteMaterial!$C$2)/2000</f>
        <v>0</v>
      </c>
      <c r="S109" s="31">
        <f>(S108*WasteMaterial!$C$2)/2000</f>
        <v>0</v>
      </c>
      <c r="T109" s="31">
        <f>(T108*WasteMaterial!$C$2)/2000</f>
        <v>0</v>
      </c>
      <c r="U109" s="31">
        <f>(U108*WasteMaterial!$C$2)/2000</f>
        <v>0</v>
      </c>
      <c r="V109" s="31">
        <f>(V108*WasteMaterial!$C$2)/2000</f>
        <v>0</v>
      </c>
      <c r="W109" s="31">
        <f>(W108*WasteMaterial!$C$2)/2000</f>
        <v>0</v>
      </c>
      <c r="X109" s="31">
        <f>(X108*WasteMaterial!$C$2)/2000</f>
        <v>0</v>
      </c>
      <c r="Y109" s="31">
        <f>(Y108*WasteMaterial!$C$2)/2000</f>
        <v>0</v>
      </c>
      <c r="Z109" s="31">
        <f>(Z108*WasteMaterial!$C$2)/2000</f>
        <v>0</v>
      </c>
      <c r="AA109" s="31">
        <f>(AA108*WasteMaterial!$C$2)/2000</f>
        <v>0</v>
      </c>
      <c r="AB109" s="31">
        <f>(AB108*WasteMaterial!$C$2)/2000</f>
        <v>0</v>
      </c>
      <c r="AC109" s="31">
        <f>(AC108*WasteMaterial!$C$2)/2000</f>
        <v>0</v>
      </c>
      <c r="AD109" s="31">
        <f>(AD108*WasteMaterial!$C$2)/2000</f>
        <v>0</v>
      </c>
      <c r="AE109" s="31">
        <f>(AE108*WasteMaterial!$C$2)/2000</f>
        <v>0</v>
      </c>
      <c r="AF109" s="31">
        <f>(AF108*WasteMaterial!$C$2)/2000</f>
        <v>0</v>
      </c>
      <c r="AG109" s="31">
        <f>(AG108*WasteMaterial!$C$2)/2000</f>
        <v>0</v>
      </c>
      <c r="AH109" s="31">
        <f>(AH108*WasteMaterial!$C$2)/2000</f>
        <v>0</v>
      </c>
      <c r="AI109" s="31">
        <f>(AI108*WasteMaterial!$C$2)/2000</f>
        <v>0</v>
      </c>
      <c r="AJ109" s="31">
        <f>(AJ108*WasteMaterial!$C$2)/2000</f>
        <v>0</v>
      </c>
      <c r="AK109" s="31">
        <f>(AK108*WasteMaterial!$C$2)/2000</f>
        <v>0</v>
      </c>
      <c r="AL109" s="31">
        <f>(AL108*WasteMaterial!$C$2)/2000</f>
        <v>0</v>
      </c>
      <c r="AM109" s="31">
        <f>(AM108*WasteMaterial!$C$2)/2000</f>
        <v>0</v>
      </c>
      <c r="AN109" s="31">
        <f>(AN108*WasteMaterial!$C$2)/2000</f>
        <v>0</v>
      </c>
      <c r="AO109" s="31">
        <f>(AO108*WasteMaterial!$C$2)/2000</f>
        <v>0</v>
      </c>
      <c r="AP109" s="31">
        <f>(AP108*WasteMaterial!$C$2)/2000</f>
        <v>0</v>
      </c>
      <c r="AQ109" s="31">
        <f>(AQ108*WasteMaterial!$C$2)/2000</f>
        <v>0</v>
      </c>
      <c r="AR109" s="31">
        <f>(AR108*WasteMaterial!$C$2)/2000</f>
        <v>0</v>
      </c>
      <c r="AS109" s="31">
        <f>(AS108*WasteMaterial!$C$2)/2000</f>
        <v>0</v>
      </c>
      <c r="AT109" s="31">
        <f>(AT108*WasteMaterial!$C$2)/2000</f>
        <v>0</v>
      </c>
      <c r="AU109" s="31">
        <f>(AU108*WasteMaterial!$C$2)/2000</f>
        <v>0</v>
      </c>
      <c r="AV109" s="31">
        <f>(AV108*WasteMaterial!$C$2)/2000</f>
        <v>0</v>
      </c>
      <c r="AW109" s="31">
        <f>(AW108*WasteMaterial!$C$2)/2000</f>
        <v>0</v>
      </c>
      <c r="AX109" s="31">
        <f>(AX108*WasteMaterial!$C$2)/2000</f>
        <v>0</v>
      </c>
      <c r="AY109" s="31">
        <f>(AY108*WasteMaterial!$C$2)/2000</f>
        <v>0</v>
      </c>
      <c r="AZ109" s="31">
        <f>(AZ108*WasteMaterial!$C$2)/2000</f>
        <v>0</v>
      </c>
      <c r="BA109" s="31">
        <f>(BA108*WasteMaterial!$C$2)/2000</f>
        <v>0</v>
      </c>
      <c r="BB109" s="31">
        <f>(BB108*WasteMaterial!$C$2)/2000</f>
        <v>0</v>
      </c>
      <c r="BC109" s="31">
        <f>(BC108*WasteMaterial!$C$2)/2000</f>
        <v>0</v>
      </c>
      <c r="BD109" s="31">
        <f>(BD108*WasteMaterial!$C$2)/2000</f>
        <v>0</v>
      </c>
      <c r="BE109" s="31">
        <f>(BE108*WasteMaterial!$C$2)/2000</f>
        <v>0</v>
      </c>
      <c r="BF109" s="31">
        <f>(BF108*WasteMaterial!$C$2)/2000</f>
        <v>0</v>
      </c>
      <c r="BG109" s="31">
        <f>(BG108*WasteMaterial!$C$2)/2000</f>
        <v>0</v>
      </c>
      <c r="BH109" s="31">
        <f>(BH108*WasteMaterial!$C$2)/2000</f>
        <v>0</v>
      </c>
      <c r="BI109" s="31">
        <f>(BI108*WasteMaterial!$C$2)/2000</f>
        <v>0</v>
      </c>
      <c r="BJ109" s="31">
        <f>(BJ108*WasteMaterial!$C$2)/2000</f>
        <v>0</v>
      </c>
      <c r="BK109" s="31">
        <f>(BK108*WasteMaterial!$C$2)/2000</f>
        <v>0</v>
      </c>
      <c r="BL109" s="31">
        <f>(BL108*WasteMaterial!$C$2)/2000</f>
        <v>0</v>
      </c>
      <c r="BM109" s="31">
        <f>(BM108*WasteMaterial!$C$2)/2000</f>
        <v>0</v>
      </c>
      <c r="BN109" s="31">
        <f>(BN108*WasteMaterial!$C$2)/2000</f>
        <v>0</v>
      </c>
      <c r="BO109" s="31">
        <f>(BO108*WasteMaterial!$C$2)/2000</f>
        <v>0</v>
      </c>
      <c r="BP109" s="34">
        <f t="shared" si="3"/>
        <v>0</v>
      </c>
      <c r="BQ109" s="194"/>
    </row>
    <row r="110" spans="1:69" s="10" customFormat="1" ht="18.75" customHeight="1">
      <c r="A110" s="52" t="s">
        <v>25</v>
      </c>
      <c r="B110" s="50" t="s">
        <v>50</v>
      </c>
      <c r="C110" s="189"/>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34">
        <f t="shared" si="3"/>
        <v>0</v>
      </c>
      <c r="BQ110" s="194"/>
    </row>
    <row r="111" spans="1:69" s="10" customFormat="1" ht="18.75" customHeight="1" thickBot="1">
      <c r="A111" s="53" t="s">
        <v>25</v>
      </c>
      <c r="B111" s="51" t="s">
        <v>51</v>
      </c>
      <c r="C111" s="190"/>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35">
        <f t="shared" si="3"/>
        <v>0</v>
      </c>
      <c r="BQ111" s="194"/>
    </row>
    <row r="112" spans="1:69" s="10" customFormat="1" ht="18.75" customHeight="1">
      <c r="A112" s="48" t="s">
        <v>26</v>
      </c>
      <c r="B112" s="49" t="s">
        <v>49</v>
      </c>
      <c r="C112" s="188"/>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33">
        <f t="shared" si="3"/>
        <v>0</v>
      </c>
      <c r="BQ112" s="194"/>
    </row>
    <row r="113" spans="1:69" s="10" customFormat="1" ht="18.75" customHeight="1">
      <c r="A113" s="52" t="s">
        <v>26</v>
      </c>
      <c r="B113" s="50" t="s">
        <v>52</v>
      </c>
      <c r="C113" s="189"/>
      <c r="D113" s="31">
        <f>(D112*WasteMaterial!$C$2)/2000</f>
        <v>0</v>
      </c>
      <c r="E113" s="31">
        <f>(E112*WasteMaterial!$C$2)/2000</f>
        <v>0</v>
      </c>
      <c r="F113" s="31">
        <f>(F112*WasteMaterial!$C$2)/2000</f>
        <v>0</v>
      </c>
      <c r="G113" s="31">
        <f>(G112*WasteMaterial!$C$2)/2000</f>
        <v>0</v>
      </c>
      <c r="H113" s="31">
        <f>(H112*WasteMaterial!$C$2)/2000</f>
        <v>0</v>
      </c>
      <c r="I113" s="31">
        <f>(I112*WasteMaterial!$C$2)/2000</f>
        <v>0</v>
      </c>
      <c r="J113" s="31">
        <f>(J112*WasteMaterial!$C$2)/2000</f>
        <v>0</v>
      </c>
      <c r="K113" s="31">
        <f>(K112*WasteMaterial!$C$2)/2000</f>
        <v>0</v>
      </c>
      <c r="L113" s="31">
        <f>(L112*WasteMaterial!$C$2)/2000</f>
        <v>0</v>
      </c>
      <c r="M113" s="31">
        <f>(M112*WasteMaterial!$C$2)/2000</f>
        <v>0</v>
      </c>
      <c r="N113" s="31">
        <f>(N112*WasteMaterial!$C$2)/2000</f>
        <v>0</v>
      </c>
      <c r="O113" s="31">
        <f>(O112*WasteMaterial!$C$2)/2000</f>
        <v>0</v>
      </c>
      <c r="P113" s="31">
        <f>(P112*WasteMaterial!$C$2)/2000</f>
        <v>0</v>
      </c>
      <c r="Q113" s="31">
        <f>(Q112*WasteMaterial!$C$2)/2000</f>
        <v>0</v>
      </c>
      <c r="R113" s="31">
        <f>(R112*WasteMaterial!$C$2)/2000</f>
        <v>0</v>
      </c>
      <c r="S113" s="31">
        <f>(S112*WasteMaterial!$C$2)/2000</f>
        <v>0</v>
      </c>
      <c r="T113" s="31">
        <f>(T112*WasteMaterial!$C$2)/2000</f>
        <v>0</v>
      </c>
      <c r="U113" s="31">
        <f>(U112*WasteMaterial!$C$2)/2000</f>
        <v>0</v>
      </c>
      <c r="V113" s="31">
        <f>(V112*WasteMaterial!$C$2)/2000</f>
        <v>0</v>
      </c>
      <c r="W113" s="31">
        <f>(W112*WasteMaterial!$C$2)/2000</f>
        <v>0</v>
      </c>
      <c r="X113" s="31">
        <f>(X112*WasteMaterial!$C$2)/2000</f>
        <v>0</v>
      </c>
      <c r="Y113" s="31">
        <f>(Y112*WasteMaterial!$C$2)/2000</f>
        <v>0</v>
      </c>
      <c r="Z113" s="31">
        <f>(Z112*WasteMaterial!$C$2)/2000</f>
        <v>0</v>
      </c>
      <c r="AA113" s="31">
        <f>(AA112*WasteMaterial!$C$2)/2000</f>
        <v>0</v>
      </c>
      <c r="AB113" s="31">
        <f>(AB112*WasteMaterial!$C$2)/2000</f>
        <v>0</v>
      </c>
      <c r="AC113" s="31">
        <f>(AC112*WasteMaterial!$C$2)/2000</f>
        <v>0</v>
      </c>
      <c r="AD113" s="31">
        <f>(AD112*WasteMaterial!$C$2)/2000</f>
        <v>0</v>
      </c>
      <c r="AE113" s="31">
        <f>(AE112*WasteMaterial!$C$2)/2000</f>
        <v>0</v>
      </c>
      <c r="AF113" s="31">
        <f>(AF112*WasteMaterial!$C$2)/2000</f>
        <v>0</v>
      </c>
      <c r="AG113" s="31">
        <f>(AG112*WasteMaterial!$C$2)/2000</f>
        <v>0</v>
      </c>
      <c r="AH113" s="31">
        <f>(AH112*WasteMaterial!$C$2)/2000</f>
        <v>0</v>
      </c>
      <c r="AI113" s="31">
        <f>(AI112*WasteMaterial!$C$2)/2000</f>
        <v>0</v>
      </c>
      <c r="AJ113" s="31">
        <f>(AJ112*WasteMaterial!$C$2)/2000</f>
        <v>0</v>
      </c>
      <c r="AK113" s="31">
        <f>(AK112*WasteMaterial!$C$2)/2000</f>
        <v>0</v>
      </c>
      <c r="AL113" s="31">
        <f>(AL112*WasteMaterial!$C$2)/2000</f>
        <v>0</v>
      </c>
      <c r="AM113" s="31">
        <f>(AM112*WasteMaterial!$C$2)/2000</f>
        <v>0</v>
      </c>
      <c r="AN113" s="31">
        <f>(AN112*WasteMaterial!$C$2)/2000</f>
        <v>0</v>
      </c>
      <c r="AO113" s="31">
        <f>(AO112*WasteMaterial!$C$2)/2000</f>
        <v>0</v>
      </c>
      <c r="AP113" s="31">
        <f>(AP112*WasteMaterial!$C$2)/2000</f>
        <v>0</v>
      </c>
      <c r="AQ113" s="31">
        <f>(AQ112*WasteMaterial!$C$2)/2000</f>
        <v>0</v>
      </c>
      <c r="AR113" s="31">
        <f>(AR112*WasteMaterial!$C$2)/2000</f>
        <v>0</v>
      </c>
      <c r="AS113" s="31">
        <f>(AS112*WasteMaterial!$C$2)/2000</f>
        <v>0</v>
      </c>
      <c r="AT113" s="31">
        <f>(AT112*WasteMaterial!$C$2)/2000</f>
        <v>0</v>
      </c>
      <c r="AU113" s="31">
        <f>(AU112*WasteMaterial!$C$2)/2000</f>
        <v>0</v>
      </c>
      <c r="AV113" s="31">
        <f>(AV112*WasteMaterial!$C$2)/2000</f>
        <v>0</v>
      </c>
      <c r="AW113" s="31">
        <f>(AW112*WasteMaterial!$C$2)/2000</f>
        <v>0</v>
      </c>
      <c r="AX113" s="31">
        <f>(AX112*WasteMaterial!$C$2)/2000</f>
        <v>0</v>
      </c>
      <c r="AY113" s="31">
        <f>(AY112*WasteMaterial!$C$2)/2000</f>
        <v>0</v>
      </c>
      <c r="AZ113" s="31">
        <f>(AZ112*WasteMaterial!$C$2)/2000</f>
        <v>0</v>
      </c>
      <c r="BA113" s="31">
        <f>(BA112*WasteMaterial!$C$2)/2000</f>
        <v>0</v>
      </c>
      <c r="BB113" s="31">
        <f>(BB112*WasteMaterial!$C$2)/2000</f>
        <v>0</v>
      </c>
      <c r="BC113" s="31">
        <f>(BC112*WasteMaterial!$C$2)/2000</f>
        <v>0</v>
      </c>
      <c r="BD113" s="31">
        <f>(BD112*WasteMaterial!$C$2)/2000</f>
        <v>0</v>
      </c>
      <c r="BE113" s="31">
        <f>(BE112*WasteMaterial!$C$2)/2000</f>
        <v>0</v>
      </c>
      <c r="BF113" s="31">
        <f>(BF112*WasteMaterial!$C$2)/2000</f>
        <v>0</v>
      </c>
      <c r="BG113" s="31">
        <f>(BG112*WasteMaterial!$C$2)/2000</f>
        <v>0</v>
      </c>
      <c r="BH113" s="31">
        <f>(BH112*WasteMaterial!$C$2)/2000</f>
        <v>0</v>
      </c>
      <c r="BI113" s="31">
        <f>(BI112*WasteMaterial!$C$2)/2000</f>
        <v>0</v>
      </c>
      <c r="BJ113" s="31">
        <f>(BJ112*WasteMaterial!$C$2)/2000</f>
        <v>0</v>
      </c>
      <c r="BK113" s="31">
        <f>(BK112*WasteMaterial!$C$2)/2000</f>
        <v>0</v>
      </c>
      <c r="BL113" s="31">
        <f>(BL112*WasteMaterial!$C$2)/2000</f>
        <v>0</v>
      </c>
      <c r="BM113" s="31">
        <f>(BM112*WasteMaterial!$C$2)/2000</f>
        <v>0</v>
      </c>
      <c r="BN113" s="31">
        <f>(BN112*WasteMaterial!$C$2)/2000</f>
        <v>0</v>
      </c>
      <c r="BO113" s="31">
        <f>(BO112*WasteMaterial!$C$2)/2000</f>
        <v>0</v>
      </c>
      <c r="BP113" s="34">
        <f t="shared" si="3"/>
        <v>0</v>
      </c>
      <c r="BQ113" s="194"/>
    </row>
    <row r="114" spans="1:69" s="10" customFormat="1" ht="18.75" customHeight="1">
      <c r="A114" s="52" t="s">
        <v>26</v>
      </c>
      <c r="B114" s="50" t="s">
        <v>50</v>
      </c>
      <c r="C114" s="189"/>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34">
        <f t="shared" si="3"/>
        <v>0</v>
      </c>
      <c r="BQ114" s="194"/>
    </row>
    <row r="115" spans="1:69" s="10" customFormat="1" ht="18.75" customHeight="1" thickBot="1">
      <c r="A115" s="53" t="s">
        <v>26</v>
      </c>
      <c r="B115" s="51" t="s">
        <v>51</v>
      </c>
      <c r="C115" s="190"/>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35">
        <f t="shared" si="3"/>
        <v>0</v>
      </c>
      <c r="BQ115" s="194"/>
    </row>
    <row r="116" spans="1:69" s="10" customFormat="1" ht="18.75" customHeight="1">
      <c r="A116" s="48" t="s">
        <v>27</v>
      </c>
      <c r="B116" s="49" t="s">
        <v>49</v>
      </c>
      <c r="C116" s="188"/>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33">
        <f t="shared" si="3"/>
        <v>0</v>
      </c>
      <c r="BQ116" s="194"/>
    </row>
    <row r="117" spans="1:69" s="10" customFormat="1" ht="18.75" customHeight="1">
      <c r="A117" s="52" t="s">
        <v>27</v>
      </c>
      <c r="B117" s="50" t="s">
        <v>52</v>
      </c>
      <c r="C117" s="189"/>
      <c r="D117" s="31">
        <f>(D116*WasteMaterial!$C$2)/2000</f>
        <v>0</v>
      </c>
      <c r="E117" s="31">
        <f>(E116*WasteMaterial!$C$2)/2000</f>
        <v>0</v>
      </c>
      <c r="F117" s="31">
        <f>(F116*WasteMaterial!$C$2)/2000</f>
        <v>0</v>
      </c>
      <c r="G117" s="31">
        <f>(G116*WasteMaterial!$C$2)/2000</f>
        <v>0</v>
      </c>
      <c r="H117" s="31">
        <f>(H116*WasteMaterial!$C$2)/2000</f>
        <v>0</v>
      </c>
      <c r="I117" s="31">
        <f>(I116*WasteMaterial!$C$2)/2000</f>
        <v>0</v>
      </c>
      <c r="J117" s="31">
        <f>(J116*WasteMaterial!$C$2)/2000</f>
        <v>0</v>
      </c>
      <c r="K117" s="31">
        <f>(K116*WasteMaterial!$C$2)/2000</f>
        <v>0</v>
      </c>
      <c r="L117" s="31">
        <f>(L116*WasteMaterial!$C$2)/2000</f>
        <v>0</v>
      </c>
      <c r="M117" s="31">
        <f>(M116*WasteMaterial!$C$2)/2000</f>
        <v>0</v>
      </c>
      <c r="N117" s="31">
        <f>(N116*WasteMaterial!$C$2)/2000</f>
        <v>0</v>
      </c>
      <c r="O117" s="31">
        <f>(O116*WasteMaterial!$C$2)/2000</f>
        <v>0</v>
      </c>
      <c r="P117" s="31">
        <f>(P116*WasteMaterial!$C$2)/2000</f>
        <v>0</v>
      </c>
      <c r="Q117" s="31">
        <f>(Q116*WasteMaterial!$C$2)/2000</f>
        <v>0</v>
      </c>
      <c r="R117" s="31">
        <f>(R116*WasteMaterial!$C$2)/2000</f>
        <v>0</v>
      </c>
      <c r="S117" s="31">
        <f>(S116*WasteMaterial!$C$2)/2000</f>
        <v>0</v>
      </c>
      <c r="T117" s="31">
        <f>(T116*WasteMaterial!$C$2)/2000</f>
        <v>0</v>
      </c>
      <c r="U117" s="31">
        <f>(U116*WasteMaterial!$C$2)/2000</f>
        <v>0</v>
      </c>
      <c r="V117" s="31">
        <f>(V116*WasteMaterial!$C$2)/2000</f>
        <v>0</v>
      </c>
      <c r="W117" s="31">
        <f>(W116*WasteMaterial!$C$2)/2000</f>
        <v>0</v>
      </c>
      <c r="X117" s="31">
        <f>(X116*WasteMaterial!$C$2)/2000</f>
        <v>0</v>
      </c>
      <c r="Y117" s="31">
        <f>(Y116*WasteMaterial!$C$2)/2000</f>
        <v>0</v>
      </c>
      <c r="Z117" s="31">
        <f>(Z116*WasteMaterial!$C$2)/2000</f>
        <v>0</v>
      </c>
      <c r="AA117" s="31">
        <f>(AA116*WasteMaterial!$C$2)/2000</f>
        <v>0</v>
      </c>
      <c r="AB117" s="31">
        <f>(AB116*WasteMaterial!$C$2)/2000</f>
        <v>0</v>
      </c>
      <c r="AC117" s="31">
        <f>(AC116*WasteMaterial!$C$2)/2000</f>
        <v>0</v>
      </c>
      <c r="AD117" s="31">
        <f>(AD116*WasteMaterial!$C$2)/2000</f>
        <v>0</v>
      </c>
      <c r="AE117" s="31">
        <f>(AE116*WasteMaterial!$C$2)/2000</f>
        <v>0</v>
      </c>
      <c r="AF117" s="31">
        <f>(AF116*WasteMaterial!$C$2)/2000</f>
        <v>0</v>
      </c>
      <c r="AG117" s="31">
        <f>(AG116*WasteMaterial!$C$2)/2000</f>
        <v>0</v>
      </c>
      <c r="AH117" s="31">
        <f>(AH116*WasteMaterial!$C$2)/2000</f>
        <v>0</v>
      </c>
      <c r="AI117" s="31">
        <f>(AI116*WasteMaterial!$C$2)/2000</f>
        <v>0</v>
      </c>
      <c r="AJ117" s="31">
        <f>(AJ116*WasteMaterial!$C$2)/2000</f>
        <v>0</v>
      </c>
      <c r="AK117" s="31">
        <f>(AK116*WasteMaterial!$C$2)/2000</f>
        <v>0</v>
      </c>
      <c r="AL117" s="31">
        <f>(AL116*WasteMaterial!$C$2)/2000</f>
        <v>0</v>
      </c>
      <c r="AM117" s="31">
        <f>(AM116*WasteMaterial!$C$2)/2000</f>
        <v>0</v>
      </c>
      <c r="AN117" s="31">
        <f>(AN116*WasteMaterial!$C$2)/2000</f>
        <v>0</v>
      </c>
      <c r="AO117" s="31">
        <f>(AO116*WasteMaterial!$C$2)/2000</f>
        <v>0</v>
      </c>
      <c r="AP117" s="31">
        <f>(AP116*WasteMaterial!$C$2)/2000</f>
        <v>0</v>
      </c>
      <c r="AQ117" s="31">
        <f>(AQ116*WasteMaterial!$C$2)/2000</f>
        <v>0</v>
      </c>
      <c r="AR117" s="31">
        <f>(AR116*WasteMaterial!$C$2)/2000</f>
        <v>0</v>
      </c>
      <c r="AS117" s="31">
        <f>(AS116*WasteMaterial!$C$2)/2000</f>
        <v>0</v>
      </c>
      <c r="AT117" s="31">
        <f>(AT116*WasteMaterial!$C$2)/2000</f>
        <v>0</v>
      </c>
      <c r="AU117" s="31">
        <f>(AU116*WasteMaterial!$C$2)/2000</f>
        <v>0</v>
      </c>
      <c r="AV117" s="31">
        <f>(AV116*WasteMaterial!$C$2)/2000</f>
        <v>0</v>
      </c>
      <c r="AW117" s="31">
        <f>(AW116*WasteMaterial!$C$2)/2000</f>
        <v>0</v>
      </c>
      <c r="AX117" s="31">
        <f>(AX116*WasteMaterial!$C$2)/2000</f>
        <v>0</v>
      </c>
      <c r="AY117" s="31">
        <f>(AY116*WasteMaterial!$C$2)/2000</f>
        <v>0</v>
      </c>
      <c r="AZ117" s="31">
        <f>(AZ116*WasteMaterial!$C$2)/2000</f>
        <v>0</v>
      </c>
      <c r="BA117" s="31">
        <f>(BA116*WasteMaterial!$C$2)/2000</f>
        <v>0</v>
      </c>
      <c r="BB117" s="31">
        <f>(BB116*WasteMaterial!$C$2)/2000</f>
        <v>0</v>
      </c>
      <c r="BC117" s="31">
        <f>(BC116*WasteMaterial!$C$2)/2000</f>
        <v>0</v>
      </c>
      <c r="BD117" s="31">
        <f>(BD116*WasteMaterial!$C$2)/2000</f>
        <v>0</v>
      </c>
      <c r="BE117" s="31">
        <f>(BE116*WasteMaterial!$C$2)/2000</f>
        <v>0</v>
      </c>
      <c r="BF117" s="31">
        <f>(BF116*WasteMaterial!$C$2)/2000</f>
        <v>0</v>
      </c>
      <c r="BG117" s="31">
        <f>(BG116*WasteMaterial!$C$2)/2000</f>
        <v>0</v>
      </c>
      <c r="BH117" s="31">
        <f>(BH116*WasteMaterial!$C$2)/2000</f>
        <v>0</v>
      </c>
      <c r="BI117" s="31">
        <f>(BI116*WasteMaterial!$C$2)/2000</f>
        <v>0</v>
      </c>
      <c r="BJ117" s="31">
        <f>(BJ116*WasteMaterial!$C$2)/2000</f>
        <v>0</v>
      </c>
      <c r="BK117" s="31">
        <f>(BK116*WasteMaterial!$C$2)/2000</f>
        <v>0</v>
      </c>
      <c r="BL117" s="31">
        <f>(BL116*WasteMaterial!$C$2)/2000</f>
        <v>0</v>
      </c>
      <c r="BM117" s="31">
        <f>(BM116*WasteMaterial!$C$2)/2000</f>
        <v>0</v>
      </c>
      <c r="BN117" s="31">
        <f>(BN116*WasteMaterial!$C$2)/2000</f>
        <v>0</v>
      </c>
      <c r="BO117" s="31">
        <f>(BO116*WasteMaterial!$C$2)/2000</f>
        <v>0</v>
      </c>
      <c r="BP117" s="34">
        <f t="shared" si="3"/>
        <v>0</v>
      </c>
      <c r="BQ117" s="194"/>
    </row>
    <row r="118" spans="1:69" s="10" customFormat="1" ht="18.75" customHeight="1">
      <c r="A118" s="52" t="s">
        <v>27</v>
      </c>
      <c r="B118" s="50" t="s">
        <v>50</v>
      </c>
      <c r="C118" s="189"/>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34">
        <f t="shared" si="3"/>
        <v>0</v>
      </c>
      <c r="BQ118" s="194"/>
    </row>
    <row r="119" spans="1:69" s="10" customFormat="1" ht="18.75" customHeight="1" thickBot="1">
      <c r="A119" s="53" t="s">
        <v>27</v>
      </c>
      <c r="B119" s="51" t="s">
        <v>51</v>
      </c>
      <c r="C119" s="190"/>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35">
        <f t="shared" si="3"/>
        <v>0</v>
      </c>
      <c r="BQ119" s="194"/>
    </row>
    <row r="120" spans="1:69" s="10" customFormat="1" ht="18.75" customHeight="1">
      <c r="A120" s="48" t="s">
        <v>28</v>
      </c>
      <c r="B120" s="49" t="s">
        <v>49</v>
      </c>
      <c r="C120" s="188"/>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33">
        <f t="shared" si="3"/>
        <v>0</v>
      </c>
      <c r="BQ120" s="194"/>
    </row>
    <row r="121" spans="1:69" s="10" customFormat="1" ht="18.75" customHeight="1">
      <c r="A121" s="52" t="s">
        <v>28</v>
      </c>
      <c r="B121" s="50" t="s">
        <v>52</v>
      </c>
      <c r="C121" s="189"/>
      <c r="D121" s="31">
        <f>(D120*WasteMaterial!$C$2)/2000</f>
        <v>0</v>
      </c>
      <c r="E121" s="31">
        <f>(E120*WasteMaterial!$C$2)/2000</f>
        <v>0</v>
      </c>
      <c r="F121" s="31">
        <f>(F120*WasteMaterial!$C$2)/2000</f>
        <v>0</v>
      </c>
      <c r="G121" s="31">
        <f>(G120*WasteMaterial!$C$2)/2000</f>
        <v>0</v>
      </c>
      <c r="H121" s="31">
        <f>(H120*WasteMaterial!$C$2)/2000</f>
        <v>0</v>
      </c>
      <c r="I121" s="31">
        <f>(I120*WasteMaterial!$C$2)/2000</f>
        <v>0</v>
      </c>
      <c r="J121" s="31">
        <f>(J120*WasteMaterial!$C$2)/2000</f>
        <v>0</v>
      </c>
      <c r="K121" s="31">
        <f>(K120*WasteMaterial!$C$2)/2000</f>
        <v>0</v>
      </c>
      <c r="L121" s="31">
        <f>(L120*WasteMaterial!$C$2)/2000</f>
        <v>0</v>
      </c>
      <c r="M121" s="31">
        <f>(M120*WasteMaterial!$C$2)/2000</f>
        <v>0</v>
      </c>
      <c r="N121" s="31">
        <f>(N120*WasteMaterial!$C$2)/2000</f>
        <v>0</v>
      </c>
      <c r="O121" s="31">
        <f>(O120*WasteMaterial!$C$2)/2000</f>
        <v>0</v>
      </c>
      <c r="P121" s="31">
        <f>(P120*WasteMaterial!$C$2)/2000</f>
        <v>0</v>
      </c>
      <c r="Q121" s="31">
        <f>(Q120*WasteMaterial!$C$2)/2000</f>
        <v>0</v>
      </c>
      <c r="R121" s="31">
        <f>(R120*WasteMaterial!$C$2)/2000</f>
        <v>0</v>
      </c>
      <c r="S121" s="31">
        <f>(S120*WasteMaterial!$C$2)/2000</f>
        <v>0</v>
      </c>
      <c r="T121" s="31">
        <f>(T120*WasteMaterial!$C$2)/2000</f>
        <v>0</v>
      </c>
      <c r="U121" s="31">
        <f>(U120*WasteMaterial!$C$2)/2000</f>
        <v>0</v>
      </c>
      <c r="V121" s="31">
        <f>(V120*WasteMaterial!$C$2)/2000</f>
        <v>0</v>
      </c>
      <c r="W121" s="31">
        <f>(W120*WasteMaterial!$C$2)/2000</f>
        <v>0</v>
      </c>
      <c r="X121" s="31">
        <f>(X120*WasteMaterial!$C$2)/2000</f>
        <v>0</v>
      </c>
      <c r="Y121" s="31">
        <f>(Y120*WasteMaterial!$C$2)/2000</f>
        <v>0</v>
      </c>
      <c r="Z121" s="31">
        <f>(Z120*WasteMaterial!$C$2)/2000</f>
        <v>0</v>
      </c>
      <c r="AA121" s="31">
        <f>(AA120*WasteMaterial!$C$2)/2000</f>
        <v>0</v>
      </c>
      <c r="AB121" s="31">
        <f>(AB120*WasteMaterial!$C$2)/2000</f>
        <v>0</v>
      </c>
      <c r="AC121" s="31">
        <f>(AC120*WasteMaterial!$C$2)/2000</f>
        <v>0</v>
      </c>
      <c r="AD121" s="31">
        <f>(AD120*WasteMaterial!$C$2)/2000</f>
        <v>0</v>
      </c>
      <c r="AE121" s="31">
        <f>(AE120*WasteMaterial!$C$2)/2000</f>
        <v>0</v>
      </c>
      <c r="AF121" s="31">
        <f>(AF120*WasteMaterial!$C$2)/2000</f>
        <v>0</v>
      </c>
      <c r="AG121" s="31">
        <f>(AG120*WasteMaterial!$C$2)/2000</f>
        <v>0</v>
      </c>
      <c r="AH121" s="31">
        <f>(AH120*WasteMaterial!$C$2)/2000</f>
        <v>0</v>
      </c>
      <c r="AI121" s="31">
        <f>(AI120*WasteMaterial!$C$2)/2000</f>
        <v>0</v>
      </c>
      <c r="AJ121" s="31">
        <f>(AJ120*WasteMaterial!$C$2)/2000</f>
        <v>0</v>
      </c>
      <c r="AK121" s="31">
        <f>(AK120*WasteMaterial!$C$2)/2000</f>
        <v>0</v>
      </c>
      <c r="AL121" s="31">
        <f>(AL120*WasteMaterial!$C$2)/2000</f>
        <v>0</v>
      </c>
      <c r="AM121" s="31">
        <f>(AM120*WasteMaterial!$C$2)/2000</f>
        <v>0</v>
      </c>
      <c r="AN121" s="31">
        <f>(AN120*WasteMaterial!$C$2)/2000</f>
        <v>0</v>
      </c>
      <c r="AO121" s="31">
        <f>(AO120*WasteMaterial!$C$2)/2000</f>
        <v>0</v>
      </c>
      <c r="AP121" s="31">
        <f>(AP120*WasteMaterial!$C$2)/2000</f>
        <v>0</v>
      </c>
      <c r="AQ121" s="31">
        <f>(AQ120*WasteMaterial!$C$2)/2000</f>
        <v>0</v>
      </c>
      <c r="AR121" s="31">
        <f>(AR120*WasteMaterial!$C$2)/2000</f>
        <v>0</v>
      </c>
      <c r="AS121" s="31">
        <f>(AS120*WasteMaterial!$C$2)/2000</f>
        <v>0</v>
      </c>
      <c r="AT121" s="31">
        <f>(AT120*WasteMaterial!$C$2)/2000</f>
        <v>0</v>
      </c>
      <c r="AU121" s="31">
        <f>(AU120*WasteMaterial!$C$2)/2000</f>
        <v>0</v>
      </c>
      <c r="AV121" s="31">
        <f>(AV120*WasteMaterial!$C$2)/2000</f>
        <v>0</v>
      </c>
      <c r="AW121" s="31">
        <f>(AW120*WasteMaterial!$C$2)/2000</f>
        <v>0</v>
      </c>
      <c r="AX121" s="31">
        <f>(AX120*WasteMaterial!$C$2)/2000</f>
        <v>0</v>
      </c>
      <c r="AY121" s="31">
        <f>(AY120*WasteMaterial!$C$2)/2000</f>
        <v>0</v>
      </c>
      <c r="AZ121" s="31">
        <f>(AZ120*WasteMaterial!$C$2)/2000</f>
        <v>0</v>
      </c>
      <c r="BA121" s="31">
        <f>(BA120*WasteMaterial!$C$2)/2000</f>
        <v>0</v>
      </c>
      <c r="BB121" s="31">
        <f>(BB120*WasteMaterial!$C$2)/2000</f>
        <v>0</v>
      </c>
      <c r="BC121" s="31">
        <f>(BC120*WasteMaterial!$C$2)/2000</f>
        <v>0</v>
      </c>
      <c r="BD121" s="31">
        <f>(BD120*WasteMaterial!$C$2)/2000</f>
        <v>0</v>
      </c>
      <c r="BE121" s="31">
        <f>(BE120*WasteMaterial!$C$2)/2000</f>
        <v>0</v>
      </c>
      <c r="BF121" s="31">
        <f>(BF120*WasteMaterial!$C$2)/2000</f>
        <v>0</v>
      </c>
      <c r="BG121" s="31">
        <f>(BG120*WasteMaterial!$C$2)/2000</f>
        <v>0</v>
      </c>
      <c r="BH121" s="31">
        <f>(BH120*WasteMaterial!$C$2)/2000</f>
        <v>0</v>
      </c>
      <c r="BI121" s="31">
        <f>(BI120*WasteMaterial!$C$2)/2000</f>
        <v>0</v>
      </c>
      <c r="BJ121" s="31">
        <f>(BJ120*WasteMaterial!$C$2)/2000</f>
        <v>0</v>
      </c>
      <c r="BK121" s="31">
        <f>(BK120*WasteMaterial!$C$2)/2000</f>
        <v>0</v>
      </c>
      <c r="BL121" s="31">
        <f>(BL120*WasteMaterial!$C$2)/2000</f>
        <v>0</v>
      </c>
      <c r="BM121" s="31">
        <f>(BM120*WasteMaterial!$C$2)/2000</f>
        <v>0</v>
      </c>
      <c r="BN121" s="31">
        <f>(BN120*WasteMaterial!$C$2)/2000</f>
        <v>0</v>
      </c>
      <c r="BO121" s="31">
        <f>(BO120*WasteMaterial!$C$2)/2000</f>
        <v>0</v>
      </c>
      <c r="BP121" s="34">
        <f t="shared" si="3"/>
        <v>0</v>
      </c>
      <c r="BQ121" s="194"/>
    </row>
    <row r="122" spans="1:69" s="10" customFormat="1" ht="18.75" customHeight="1">
      <c r="A122" s="52" t="s">
        <v>28</v>
      </c>
      <c r="B122" s="50" t="s">
        <v>50</v>
      </c>
      <c r="C122" s="189"/>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34">
        <f t="shared" si="3"/>
        <v>0</v>
      </c>
      <c r="BQ122" s="194"/>
    </row>
    <row r="123" spans="1:69" s="10" customFormat="1" ht="18.75" customHeight="1" thickBot="1">
      <c r="A123" s="53" t="s">
        <v>28</v>
      </c>
      <c r="B123" s="51" t="s">
        <v>51</v>
      </c>
      <c r="C123" s="190"/>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35">
        <f t="shared" si="3"/>
        <v>0</v>
      </c>
      <c r="BQ123" s="194"/>
    </row>
    <row r="124" spans="1:69" s="10" customFormat="1" ht="18.75" customHeight="1">
      <c r="A124" s="48" t="s">
        <v>29</v>
      </c>
      <c r="B124" s="49" t="s">
        <v>49</v>
      </c>
      <c r="C124" s="188"/>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33">
        <f t="shared" si="3"/>
        <v>0</v>
      </c>
      <c r="BQ124" s="194"/>
    </row>
    <row r="125" spans="1:69" s="10" customFormat="1" ht="18.75" customHeight="1">
      <c r="A125" s="52" t="s">
        <v>29</v>
      </c>
      <c r="B125" s="50" t="s">
        <v>52</v>
      </c>
      <c r="C125" s="189"/>
      <c r="D125" s="31">
        <f>(D124*WasteMaterial!$C$2)/2000</f>
        <v>0</v>
      </c>
      <c r="E125" s="31">
        <f>(E124*WasteMaterial!$C$2)/2000</f>
        <v>0</v>
      </c>
      <c r="F125" s="31">
        <f>(F124*WasteMaterial!$C$2)/2000</f>
        <v>0</v>
      </c>
      <c r="G125" s="31">
        <f>(G124*WasteMaterial!$C$2)/2000</f>
        <v>0</v>
      </c>
      <c r="H125" s="31">
        <f>(H124*WasteMaterial!$C$2)/2000</f>
        <v>0</v>
      </c>
      <c r="I125" s="31">
        <f>(I124*WasteMaterial!$C$2)/2000</f>
        <v>0</v>
      </c>
      <c r="J125" s="31">
        <f>(J124*WasteMaterial!$C$2)/2000</f>
        <v>0</v>
      </c>
      <c r="K125" s="31">
        <f>(K124*WasteMaterial!$C$2)/2000</f>
        <v>0</v>
      </c>
      <c r="L125" s="31">
        <f>(L124*WasteMaterial!$C$2)/2000</f>
        <v>0</v>
      </c>
      <c r="M125" s="31">
        <f>(M124*WasteMaterial!$C$2)/2000</f>
        <v>0</v>
      </c>
      <c r="N125" s="31">
        <f>(N124*WasteMaterial!$C$2)/2000</f>
        <v>0</v>
      </c>
      <c r="O125" s="31">
        <f>(O124*WasteMaterial!$C$2)/2000</f>
        <v>0</v>
      </c>
      <c r="P125" s="31">
        <f>(P124*WasteMaterial!$C$2)/2000</f>
        <v>0</v>
      </c>
      <c r="Q125" s="31">
        <f>(Q124*WasteMaterial!$C$2)/2000</f>
        <v>0</v>
      </c>
      <c r="R125" s="31">
        <f>(R124*WasteMaterial!$C$2)/2000</f>
        <v>0</v>
      </c>
      <c r="S125" s="31">
        <f>(S124*WasteMaterial!$C$2)/2000</f>
        <v>0</v>
      </c>
      <c r="T125" s="31">
        <f>(T124*WasteMaterial!$C$2)/2000</f>
        <v>0</v>
      </c>
      <c r="U125" s="31">
        <f>(U124*WasteMaterial!$C$2)/2000</f>
        <v>0</v>
      </c>
      <c r="V125" s="31">
        <f>(V124*WasteMaterial!$C$2)/2000</f>
        <v>0</v>
      </c>
      <c r="W125" s="31">
        <f>(W124*WasteMaterial!$C$2)/2000</f>
        <v>0</v>
      </c>
      <c r="X125" s="31">
        <f>(X124*WasteMaterial!$C$2)/2000</f>
        <v>0</v>
      </c>
      <c r="Y125" s="31">
        <f>(Y124*WasteMaterial!$C$2)/2000</f>
        <v>0</v>
      </c>
      <c r="Z125" s="31">
        <f>(Z124*WasteMaterial!$C$2)/2000</f>
        <v>0</v>
      </c>
      <c r="AA125" s="31">
        <f>(AA124*WasteMaterial!$C$2)/2000</f>
        <v>0</v>
      </c>
      <c r="AB125" s="31">
        <f>(AB124*WasteMaterial!$C$2)/2000</f>
        <v>0</v>
      </c>
      <c r="AC125" s="31">
        <f>(AC124*WasteMaterial!$C$2)/2000</f>
        <v>0</v>
      </c>
      <c r="AD125" s="31">
        <f>(AD124*WasteMaterial!$C$2)/2000</f>
        <v>0</v>
      </c>
      <c r="AE125" s="31">
        <f>(AE124*WasteMaterial!$C$2)/2000</f>
        <v>0</v>
      </c>
      <c r="AF125" s="31">
        <f>(AF124*WasteMaterial!$C$2)/2000</f>
        <v>0</v>
      </c>
      <c r="AG125" s="31">
        <f>(AG124*WasteMaterial!$C$2)/2000</f>
        <v>0</v>
      </c>
      <c r="AH125" s="31">
        <f>(AH124*WasteMaterial!$C$2)/2000</f>
        <v>0</v>
      </c>
      <c r="AI125" s="31">
        <f>(AI124*WasteMaterial!$C$2)/2000</f>
        <v>0</v>
      </c>
      <c r="AJ125" s="31">
        <f>(AJ124*WasteMaterial!$C$2)/2000</f>
        <v>0</v>
      </c>
      <c r="AK125" s="31">
        <f>(AK124*WasteMaterial!$C$2)/2000</f>
        <v>0</v>
      </c>
      <c r="AL125" s="31">
        <f>(AL124*WasteMaterial!$C$2)/2000</f>
        <v>0</v>
      </c>
      <c r="AM125" s="31">
        <f>(AM124*WasteMaterial!$C$2)/2000</f>
        <v>0</v>
      </c>
      <c r="AN125" s="31">
        <f>(AN124*WasteMaterial!$C$2)/2000</f>
        <v>0</v>
      </c>
      <c r="AO125" s="31">
        <f>(AO124*WasteMaterial!$C$2)/2000</f>
        <v>0</v>
      </c>
      <c r="AP125" s="31">
        <f>(AP124*WasteMaterial!$C$2)/2000</f>
        <v>0</v>
      </c>
      <c r="AQ125" s="31">
        <f>(AQ124*WasteMaterial!$C$2)/2000</f>
        <v>0</v>
      </c>
      <c r="AR125" s="31">
        <f>(AR124*WasteMaterial!$C$2)/2000</f>
        <v>0</v>
      </c>
      <c r="AS125" s="31">
        <f>(AS124*WasteMaterial!$C$2)/2000</f>
        <v>0</v>
      </c>
      <c r="AT125" s="31">
        <f>(AT124*WasteMaterial!$C$2)/2000</f>
        <v>0</v>
      </c>
      <c r="AU125" s="31">
        <f>(AU124*WasteMaterial!$C$2)/2000</f>
        <v>0</v>
      </c>
      <c r="AV125" s="31">
        <f>(AV124*WasteMaterial!$C$2)/2000</f>
        <v>0</v>
      </c>
      <c r="AW125" s="31">
        <f>(AW124*WasteMaterial!$C$2)/2000</f>
        <v>0</v>
      </c>
      <c r="AX125" s="31">
        <f>(AX124*WasteMaterial!$C$2)/2000</f>
        <v>0</v>
      </c>
      <c r="AY125" s="31">
        <f>(AY124*WasteMaterial!$C$2)/2000</f>
        <v>0</v>
      </c>
      <c r="AZ125" s="31">
        <f>(AZ124*WasteMaterial!$C$2)/2000</f>
        <v>0</v>
      </c>
      <c r="BA125" s="31">
        <f>(BA124*WasteMaterial!$C$2)/2000</f>
        <v>0</v>
      </c>
      <c r="BB125" s="31">
        <f>(BB124*WasteMaterial!$C$2)/2000</f>
        <v>0</v>
      </c>
      <c r="BC125" s="31">
        <f>(BC124*WasteMaterial!$C$2)/2000</f>
        <v>0</v>
      </c>
      <c r="BD125" s="31">
        <f>(BD124*WasteMaterial!$C$2)/2000</f>
        <v>0</v>
      </c>
      <c r="BE125" s="31">
        <f>(BE124*WasteMaterial!$C$2)/2000</f>
        <v>0</v>
      </c>
      <c r="BF125" s="31">
        <f>(BF124*WasteMaterial!$C$2)/2000</f>
        <v>0</v>
      </c>
      <c r="BG125" s="31">
        <f>(BG124*WasteMaterial!$C$2)/2000</f>
        <v>0</v>
      </c>
      <c r="BH125" s="31">
        <f>(BH124*WasteMaterial!$C$2)/2000</f>
        <v>0</v>
      </c>
      <c r="BI125" s="31">
        <f>(BI124*WasteMaterial!$C$2)/2000</f>
        <v>0</v>
      </c>
      <c r="BJ125" s="31">
        <f>(BJ124*WasteMaterial!$C$2)/2000</f>
        <v>0</v>
      </c>
      <c r="BK125" s="31">
        <f>(BK124*WasteMaterial!$C$2)/2000</f>
        <v>0</v>
      </c>
      <c r="BL125" s="31">
        <f>(BL124*WasteMaterial!$C$2)/2000</f>
        <v>0</v>
      </c>
      <c r="BM125" s="31">
        <f>(BM124*WasteMaterial!$C$2)/2000</f>
        <v>0</v>
      </c>
      <c r="BN125" s="31">
        <f>(BN124*WasteMaterial!$C$2)/2000</f>
        <v>0</v>
      </c>
      <c r="BO125" s="31">
        <f>(BO124*WasteMaterial!$C$2)/2000</f>
        <v>0</v>
      </c>
      <c r="BP125" s="34">
        <f t="shared" si="3"/>
        <v>0</v>
      </c>
      <c r="BQ125" s="194"/>
    </row>
    <row r="126" spans="1:69" s="10" customFormat="1" ht="18.75" customHeight="1">
      <c r="A126" s="52" t="s">
        <v>29</v>
      </c>
      <c r="B126" s="50" t="s">
        <v>50</v>
      </c>
      <c r="C126" s="189"/>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34">
        <f t="shared" si="3"/>
        <v>0</v>
      </c>
      <c r="BQ126" s="194"/>
    </row>
    <row r="127" spans="1:69" s="10" customFormat="1" ht="18.75" customHeight="1" thickBot="1">
      <c r="A127" s="53" t="s">
        <v>29</v>
      </c>
      <c r="B127" s="51" t="s">
        <v>51</v>
      </c>
      <c r="C127" s="190"/>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35">
        <f t="shared" si="3"/>
        <v>0</v>
      </c>
      <c r="BQ127" s="194"/>
    </row>
    <row r="128" spans="1:69" s="10" customFormat="1" ht="18.75" customHeight="1">
      <c r="A128" s="48" t="s">
        <v>30</v>
      </c>
      <c r="B128" s="49" t="s">
        <v>49</v>
      </c>
      <c r="C128" s="188"/>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33">
        <f t="shared" si="3"/>
        <v>0</v>
      </c>
      <c r="BQ128" s="194"/>
    </row>
    <row r="129" spans="1:69" s="10" customFormat="1" ht="18.75" customHeight="1">
      <c r="A129" s="52" t="s">
        <v>30</v>
      </c>
      <c r="B129" s="50" t="s">
        <v>52</v>
      </c>
      <c r="C129" s="189"/>
      <c r="D129" s="31">
        <f>(D128*WasteMaterial!$C$2)/2000</f>
        <v>0</v>
      </c>
      <c r="E129" s="31">
        <f>(E128*WasteMaterial!$C$2)/2000</f>
        <v>0</v>
      </c>
      <c r="F129" s="31">
        <f>(F128*WasteMaterial!$C$2)/2000</f>
        <v>0</v>
      </c>
      <c r="G129" s="31">
        <f>(G128*WasteMaterial!$C$2)/2000</f>
        <v>0</v>
      </c>
      <c r="H129" s="31">
        <f>(H128*WasteMaterial!$C$2)/2000</f>
        <v>0</v>
      </c>
      <c r="I129" s="31">
        <f>(I128*WasteMaterial!$C$2)/2000</f>
        <v>0</v>
      </c>
      <c r="J129" s="31">
        <f>(J128*WasteMaterial!$C$2)/2000</f>
        <v>0</v>
      </c>
      <c r="K129" s="31">
        <f>(K128*WasteMaterial!$C$2)/2000</f>
        <v>0</v>
      </c>
      <c r="L129" s="31">
        <f>(L128*WasteMaterial!$C$2)/2000</f>
        <v>0</v>
      </c>
      <c r="M129" s="31">
        <f>(M128*WasteMaterial!$C$2)/2000</f>
        <v>0</v>
      </c>
      <c r="N129" s="31">
        <f>(N128*WasteMaterial!$C$2)/2000</f>
        <v>0</v>
      </c>
      <c r="O129" s="31">
        <f>(O128*WasteMaterial!$C$2)/2000</f>
        <v>0</v>
      </c>
      <c r="P129" s="31">
        <f>(P128*WasteMaterial!$C$2)/2000</f>
        <v>0</v>
      </c>
      <c r="Q129" s="31">
        <f>(Q128*WasteMaterial!$C$2)/2000</f>
        <v>0</v>
      </c>
      <c r="R129" s="31">
        <f>(R128*WasteMaterial!$C$2)/2000</f>
        <v>0</v>
      </c>
      <c r="S129" s="31">
        <f>(S128*WasteMaterial!$C$2)/2000</f>
        <v>0</v>
      </c>
      <c r="T129" s="31">
        <f>(T128*WasteMaterial!$C$2)/2000</f>
        <v>0</v>
      </c>
      <c r="U129" s="31">
        <f>(U128*WasteMaterial!$C$2)/2000</f>
        <v>0</v>
      </c>
      <c r="V129" s="31">
        <f>(V128*WasteMaterial!$C$2)/2000</f>
        <v>0</v>
      </c>
      <c r="W129" s="31">
        <f>(W128*WasteMaterial!$C$2)/2000</f>
        <v>0</v>
      </c>
      <c r="X129" s="31">
        <f>(X128*WasteMaterial!$C$2)/2000</f>
        <v>0</v>
      </c>
      <c r="Y129" s="31">
        <f>(Y128*WasteMaterial!$C$2)/2000</f>
        <v>0</v>
      </c>
      <c r="Z129" s="31">
        <f>(Z128*WasteMaterial!$C$2)/2000</f>
        <v>0</v>
      </c>
      <c r="AA129" s="31">
        <f>(AA128*WasteMaterial!$C$2)/2000</f>
        <v>0</v>
      </c>
      <c r="AB129" s="31">
        <f>(AB128*WasteMaterial!$C$2)/2000</f>
        <v>0</v>
      </c>
      <c r="AC129" s="31">
        <f>(AC128*WasteMaterial!$C$2)/2000</f>
        <v>0</v>
      </c>
      <c r="AD129" s="31">
        <f>(AD128*WasteMaterial!$C$2)/2000</f>
        <v>0</v>
      </c>
      <c r="AE129" s="31">
        <f>(AE128*WasteMaterial!$C$2)/2000</f>
        <v>0</v>
      </c>
      <c r="AF129" s="31">
        <f>(AF128*WasteMaterial!$C$2)/2000</f>
        <v>0</v>
      </c>
      <c r="AG129" s="31">
        <f>(AG128*WasteMaterial!$C$2)/2000</f>
        <v>0</v>
      </c>
      <c r="AH129" s="31">
        <f>(AH128*WasteMaterial!$C$2)/2000</f>
        <v>0</v>
      </c>
      <c r="AI129" s="31">
        <f>(AI128*WasteMaterial!$C$2)/2000</f>
        <v>0</v>
      </c>
      <c r="AJ129" s="31">
        <f>(AJ128*WasteMaterial!$C$2)/2000</f>
        <v>0</v>
      </c>
      <c r="AK129" s="31">
        <f>(AK128*WasteMaterial!$C$2)/2000</f>
        <v>0</v>
      </c>
      <c r="AL129" s="31">
        <f>(AL128*WasteMaterial!$C$2)/2000</f>
        <v>0</v>
      </c>
      <c r="AM129" s="31">
        <f>(AM128*WasteMaterial!$C$2)/2000</f>
        <v>0</v>
      </c>
      <c r="AN129" s="31">
        <f>(AN128*WasteMaterial!$C$2)/2000</f>
        <v>0</v>
      </c>
      <c r="AO129" s="31">
        <f>(AO128*WasteMaterial!$C$2)/2000</f>
        <v>0</v>
      </c>
      <c r="AP129" s="31">
        <f>(AP128*WasteMaterial!$C$2)/2000</f>
        <v>0</v>
      </c>
      <c r="AQ129" s="31">
        <f>(AQ128*WasteMaterial!$C$2)/2000</f>
        <v>0</v>
      </c>
      <c r="AR129" s="31">
        <f>(AR128*WasteMaterial!$C$2)/2000</f>
        <v>0</v>
      </c>
      <c r="AS129" s="31">
        <f>(AS128*WasteMaterial!$C$2)/2000</f>
        <v>0</v>
      </c>
      <c r="AT129" s="31">
        <f>(AT128*WasteMaterial!$C$2)/2000</f>
        <v>0</v>
      </c>
      <c r="AU129" s="31">
        <f>(AU128*WasteMaterial!$C$2)/2000</f>
        <v>0</v>
      </c>
      <c r="AV129" s="31">
        <f>(AV128*WasteMaterial!$C$2)/2000</f>
        <v>0</v>
      </c>
      <c r="AW129" s="31">
        <f>(AW128*WasteMaterial!$C$2)/2000</f>
        <v>0</v>
      </c>
      <c r="AX129" s="31">
        <f>(AX128*WasteMaterial!$C$2)/2000</f>
        <v>0</v>
      </c>
      <c r="AY129" s="31">
        <f>(AY128*WasteMaterial!$C$2)/2000</f>
        <v>0</v>
      </c>
      <c r="AZ129" s="31">
        <f>(AZ128*WasteMaterial!$C$2)/2000</f>
        <v>0</v>
      </c>
      <c r="BA129" s="31">
        <f>(BA128*WasteMaterial!$C$2)/2000</f>
        <v>0</v>
      </c>
      <c r="BB129" s="31">
        <f>(BB128*WasteMaterial!$C$2)/2000</f>
        <v>0</v>
      </c>
      <c r="BC129" s="31">
        <f>(BC128*WasteMaterial!$C$2)/2000</f>
        <v>0</v>
      </c>
      <c r="BD129" s="31">
        <f>(BD128*WasteMaterial!$C$2)/2000</f>
        <v>0</v>
      </c>
      <c r="BE129" s="31">
        <f>(BE128*WasteMaterial!$C$2)/2000</f>
        <v>0</v>
      </c>
      <c r="BF129" s="31">
        <f>(BF128*WasteMaterial!$C$2)/2000</f>
        <v>0</v>
      </c>
      <c r="BG129" s="31">
        <f>(BG128*WasteMaterial!$C$2)/2000</f>
        <v>0</v>
      </c>
      <c r="BH129" s="31">
        <f>(BH128*WasteMaterial!$C$2)/2000</f>
        <v>0</v>
      </c>
      <c r="BI129" s="31">
        <f>(BI128*WasteMaterial!$C$2)/2000</f>
        <v>0</v>
      </c>
      <c r="BJ129" s="31">
        <f>(BJ128*WasteMaterial!$C$2)/2000</f>
        <v>0</v>
      </c>
      <c r="BK129" s="31">
        <f>(BK128*WasteMaterial!$C$2)/2000</f>
        <v>0</v>
      </c>
      <c r="BL129" s="31">
        <f>(BL128*WasteMaterial!$C$2)/2000</f>
        <v>0</v>
      </c>
      <c r="BM129" s="31">
        <f>(BM128*WasteMaterial!$C$2)/2000</f>
        <v>0</v>
      </c>
      <c r="BN129" s="31">
        <f>(BN128*WasteMaterial!$C$2)/2000</f>
        <v>0</v>
      </c>
      <c r="BO129" s="31">
        <f>(BO128*WasteMaterial!$C$2)/2000</f>
        <v>0</v>
      </c>
      <c r="BP129" s="34">
        <f t="shared" si="3"/>
        <v>0</v>
      </c>
      <c r="BQ129" s="194"/>
    </row>
    <row r="130" spans="1:69" s="10" customFormat="1" ht="18.75" customHeight="1">
      <c r="A130" s="52" t="s">
        <v>30</v>
      </c>
      <c r="B130" s="50" t="s">
        <v>50</v>
      </c>
      <c r="C130" s="189"/>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34">
        <f t="shared" si="3"/>
        <v>0</v>
      </c>
      <c r="BQ130" s="194"/>
    </row>
    <row r="131" spans="1:69" s="10" customFormat="1" ht="18.75" customHeight="1" thickBot="1">
      <c r="A131" s="53" t="s">
        <v>30</v>
      </c>
      <c r="B131" s="51" t="s">
        <v>51</v>
      </c>
      <c r="C131" s="190"/>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35">
        <f t="shared" si="3"/>
        <v>0</v>
      </c>
      <c r="BQ131" s="194"/>
    </row>
    <row r="132" spans="1:69" s="10" customFormat="1" ht="18.75" customHeight="1">
      <c r="A132" s="48" t="s">
        <v>31</v>
      </c>
      <c r="B132" s="49" t="s">
        <v>49</v>
      </c>
      <c r="C132" s="188"/>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33">
        <f t="shared" si="3"/>
        <v>0</v>
      </c>
      <c r="BQ132" s="194"/>
    </row>
    <row r="133" spans="1:69" s="10" customFormat="1" ht="18.75" customHeight="1">
      <c r="A133" s="52" t="s">
        <v>31</v>
      </c>
      <c r="B133" s="50" t="s">
        <v>52</v>
      </c>
      <c r="C133" s="189"/>
      <c r="D133" s="31">
        <f>(D132*WasteMaterial!$C$2)/2000</f>
        <v>0</v>
      </c>
      <c r="E133" s="31">
        <f>(E132*WasteMaterial!$C$2)/2000</f>
        <v>0</v>
      </c>
      <c r="F133" s="31">
        <f>(F132*WasteMaterial!$C$2)/2000</f>
        <v>0</v>
      </c>
      <c r="G133" s="31">
        <f>(G132*WasteMaterial!$C$2)/2000</f>
        <v>0</v>
      </c>
      <c r="H133" s="31">
        <f>(H132*WasteMaterial!$C$2)/2000</f>
        <v>0</v>
      </c>
      <c r="I133" s="31">
        <f>(I132*WasteMaterial!$C$2)/2000</f>
        <v>0</v>
      </c>
      <c r="J133" s="31">
        <f>(J132*WasteMaterial!$C$2)/2000</f>
        <v>0</v>
      </c>
      <c r="K133" s="31">
        <f>(K132*WasteMaterial!$C$2)/2000</f>
        <v>0</v>
      </c>
      <c r="L133" s="31">
        <f>(L132*WasteMaterial!$C$2)/2000</f>
        <v>0</v>
      </c>
      <c r="M133" s="31">
        <f>(M132*WasteMaterial!$C$2)/2000</f>
        <v>0</v>
      </c>
      <c r="N133" s="31">
        <f>(N132*WasteMaterial!$C$2)/2000</f>
        <v>0</v>
      </c>
      <c r="O133" s="31">
        <f>(O132*WasteMaterial!$C$2)/2000</f>
        <v>0</v>
      </c>
      <c r="P133" s="31">
        <f>(P132*WasteMaterial!$C$2)/2000</f>
        <v>0</v>
      </c>
      <c r="Q133" s="31">
        <f>(Q132*WasteMaterial!$C$2)/2000</f>
        <v>0</v>
      </c>
      <c r="R133" s="31">
        <f>(R132*WasteMaterial!$C$2)/2000</f>
        <v>0</v>
      </c>
      <c r="S133" s="31">
        <f>(S132*WasteMaterial!$C$2)/2000</f>
        <v>0</v>
      </c>
      <c r="T133" s="31">
        <f>(T132*WasteMaterial!$C$2)/2000</f>
        <v>0</v>
      </c>
      <c r="U133" s="31">
        <f>(U132*WasteMaterial!$C$2)/2000</f>
        <v>0</v>
      </c>
      <c r="V133" s="31">
        <f>(V132*WasteMaterial!$C$2)/2000</f>
        <v>0</v>
      </c>
      <c r="W133" s="31">
        <f>(W132*WasteMaterial!$C$2)/2000</f>
        <v>0</v>
      </c>
      <c r="X133" s="31">
        <f>(X132*WasteMaterial!$C$2)/2000</f>
        <v>0</v>
      </c>
      <c r="Y133" s="31">
        <f>(Y132*WasteMaterial!$C$2)/2000</f>
        <v>0</v>
      </c>
      <c r="Z133" s="31">
        <f>(Z132*WasteMaterial!$C$2)/2000</f>
        <v>0</v>
      </c>
      <c r="AA133" s="31">
        <f>(AA132*WasteMaterial!$C$2)/2000</f>
        <v>0</v>
      </c>
      <c r="AB133" s="31">
        <f>(AB132*WasteMaterial!$C$2)/2000</f>
        <v>0</v>
      </c>
      <c r="AC133" s="31">
        <f>(AC132*WasteMaterial!$C$2)/2000</f>
        <v>0</v>
      </c>
      <c r="AD133" s="31">
        <f>(AD132*WasteMaterial!$C$2)/2000</f>
        <v>0</v>
      </c>
      <c r="AE133" s="31">
        <f>(AE132*WasteMaterial!$C$2)/2000</f>
        <v>0</v>
      </c>
      <c r="AF133" s="31">
        <f>(AF132*WasteMaterial!$C$2)/2000</f>
        <v>0</v>
      </c>
      <c r="AG133" s="31">
        <f>(AG132*WasteMaterial!$C$2)/2000</f>
        <v>0</v>
      </c>
      <c r="AH133" s="31">
        <f>(AH132*WasteMaterial!$C$2)/2000</f>
        <v>0</v>
      </c>
      <c r="AI133" s="31">
        <f>(AI132*WasteMaterial!$C$2)/2000</f>
        <v>0</v>
      </c>
      <c r="AJ133" s="31">
        <f>(AJ132*WasteMaterial!$C$2)/2000</f>
        <v>0</v>
      </c>
      <c r="AK133" s="31">
        <f>(AK132*WasteMaterial!$C$2)/2000</f>
        <v>0</v>
      </c>
      <c r="AL133" s="31">
        <f>(AL132*WasteMaterial!$C$2)/2000</f>
        <v>0</v>
      </c>
      <c r="AM133" s="31">
        <f>(AM132*WasteMaterial!$C$2)/2000</f>
        <v>0</v>
      </c>
      <c r="AN133" s="31">
        <f>(AN132*WasteMaterial!$C$2)/2000</f>
        <v>0</v>
      </c>
      <c r="AO133" s="31">
        <f>(AO132*WasteMaterial!$C$2)/2000</f>
        <v>0</v>
      </c>
      <c r="AP133" s="31">
        <f>(AP132*WasteMaterial!$C$2)/2000</f>
        <v>0</v>
      </c>
      <c r="AQ133" s="31">
        <f>(AQ132*WasteMaterial!$C$2)/2000</f>
        <v>0</v>
      </c>
      <c r="AR133" s="31">
        <f>(AR132*WasteMaterial!$C$2)/2000</f>
        <v>0</v>
      </c>
      <c r="AS133" s="31">
        <f>(AS132*WasteMaterial!$C$2)/2000</f>
        <v>0</v>
      </c>
      <c r="AT133" s="31">
        <f>(AT132*WasteMaterial!$C$2)/2000</f>
        <v>0</v>
      </c>
      <c r="AU133" s="31">
        <f>(AU132*WasteMaterial!$C$2)/2000</f>
        <v>0</v>
      </c>
      <c r="AV133" s="31">
        <f>(AV132*WasteMaterial!$C$2)/2000</f>
        <v>0</v>
      </c>
      <c r="AW133" s="31">
        <f>(AW132*WasteMaterial!$C$2)/2000</f>
        <v>0</v>
      </c>
      <c r="AX133" s="31">
        <f>(AX132*WasteMaterial!$C$2)/2000</f>
        <v>0</v>
      </c>
      <c r="AY133" s="31">
        <f>(AY132*WasteMaterial!$C$2)/2000</f>
        <v>0</v>
      </c>
      <c r="AZ133" s="31">
        <f>(AZ132*WasteMaterial!$C$2)/2000</f>
        <v>0</v>
      </c>
      <c r="BA133" s="31">
        <f>(BA132*WasteMaterial!$C$2)/2000</f>
        <v>0</v>
      </c>
      <c r="BB133" s="31">
        <f>(BB132*WasteMaterial!$C$2)/2000</f>
        <v>0</v>
      </c>
      <c r="BC133" s="31">
        <f>(BC132*WasteMaterial!$C$2)/2000</f>
        <v>0</v>
      </c>
      <c r="BD133" s="31">
        <f>(BD132*WasteMaterial!$C$2)/2000</f>
        <v>0</v>
      </c>
      <c r="BE133" s="31">
        <f>(BE132*WasteMaterial!$C$2)/2000</f>
        <v>0</v>
      </c>
      <c r="BF133" s="31">
        <f>(BF132*WasteMaterial!$C$2)/2000</f>
        <v>0</v>
      </c>
      <c r="BG133" s="31">
        <f>(BG132*WasteMaterial!$C$2)/2000</f>
        <v>0</v>
      </c>
      <c r="BH133" s="31">
        <f>(BH132*WasteMaterial!$C$2)/2000</f>
        <v>0</v>
      </c>
      <c r="BI133" s="31">
        <f>(BI132*WasteMaterial!$C$2)/2000</f>
        <v>0</v>
      </c>
      <c r="BJ133" s="31">
        <f>(BJ132*WasteMaterial!$C$2)/2000</f>
        <v>0</v>
      </c>
      <c r="BK133" s="31">
        <f>(BK132*WasteMaterial!$C$2)/2000</f>
        <v>0</v>
      </c>
      <c r="BL133" s="31">
        <f>(BL132*WasteMaterial!$C$2)/2000</f>
        <v>0</v>
      </c>
      <c r="BM133" s="31">
        <f>(BM132*WasteMaterial!$C$2)/2000</f>
        <v>0</v>
      </c>
      <c r="BN133" s="31">
        <f>(BN132*WasteMaterial!$C$2)/2000</f>
        <v>0</v>
      </c>
      <c r="BO133" s="31">
        <f>(BO132*WasteMaterial!$C$2)/2000</f>
        <v>0</v>
      </c>
      <c r="BP133" s="34">
        <f t="shared" si="3"/>
        <v>0</v>
      </c>
      <c r="BQ133" s="194"/>
    </row>
    <row r="134" spans="1:69" s="10" customFormat="1" ht="18.75" customHeight="1">
      <c r="A134" s="52" t="s">
        <v>31</v>
      </c>
      <c r="B134" s="50" t="s">
        <v>50</v>
      </c>
      <c r="C134" s="189"/>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34">
        <f t="shared" si="3"/>
        <v>0</v>
      </c>
      <c r="BQ134" s="194"/>
    </row>
    <row r="135" spans="1:69" s="10" customFormat="1" ht="18.75" customHeight="1" thickBot="1">
      <c r="A135" s="53" t="s">
        <v>31</v>
      </c>
      <c r="B135" s="51" t="s">
        <v>51</v>
      </c>
      <c r="C135" s="190"/>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35">
        <f t="shared" si="3"/>
        <v>0</v>
      </c>
      <c r="BQ135" s="194"/>
    </row>
    <row r="136" spans="1:69" s="10" customFormat="1" ht="18.75" customHeight="1">
      <c r="A136" s="48" t="s">
        <v>32</v>
      </c>
      <c r="B136" s="49" t="s">
        <v>49</v>
      </c>
      <c r="C136" s="188"/>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33">
        <f aca="true" t="shared" si="4" ref="BP136:BP167">SUM(D136:BO136)</f>
        <v>0</v>
      </c>
      <c r="BQ136" s="194"/>
    </row>
    <row r="137" spans="1:69" s="10" customFormat="1" ht="18.75" customHeight="1">
      <c r="A137" s="52" t="s">
        <v>32</v>
      </c>
      <c r="B137" s="50" t="s">
        <v>52</v>
      </c>
      <c r="C137" s="189"/>
      <c r="D137" s="31">
        <f>(D136*WasteMaterial!$C$2)/2000</f>
        <v>0</v>
      </c>
      <c r="E137" s="31">
        <f>(E136*WasteMaterial!$C$2)/2000</f>
        <v>0</v>
      </c>
      <c r="F137" s="31">
        <f>(F136*WasteMaterial!$C$2)/2000</f>
        <v>0</v>
      </c>
      <c r="G137" s="31">
        <f>(G136*WasteMaterial!$C$2)/2000</f>
        <v>0</v>
      </c>
      <c r="H137" s="31">
        <f>(H136*WasteMaterial!$C$2)/2000</f>
        <v>0</v>
      </c>
      <c r="I137" s="31">
        <f>(I136*WasteMaterial!$C$2)/2000</f>
        <v>0</v>
      </c>
      <c r="J137" s="31">
        <f>(J136*WasteMaterial!$C$2)/2000</f>
        <v>0</v>
      </c>
      <c r="K137" s="31">
        <f>(K136*WasteMaterial!$C$2)/2000</f>
        <v>0</v>
      </c>
      <c r="L137" s="31">
        <f>(L136*WasteMaterial!$C$2)/2000</f>
        <v>0</v>
      </c>
      <c r="M137" s="31">
        <f>(M136*WasteMaterial!$C$2)/2000</f>
        <v>0</v>
      </c>
      <c r="N137" s="31">
        <f>(N136*WasteMaterial!$C$2)/2000</f>
        <v>0</v>
      </c>
      <c r="O137" s="31">
        <f>(O136*WasteMaterial!$C$2)/2000</f>
        <v>0</v>
      </c>
      <c r="P137" s="31">
        <f>(P136*WasteMaterial!$C$2)/2000</f>
        <v>0</v>
      </c>
      <c r="Q137" s="31">
        <f>(Q136*WasteMaterial!$C$2)/2000</f>
        <v>0</v>
      </c>
      <c r="R137" s="31">
        <f>(R136*WasteMaterial!$C$2)/2000</f>
        <v>0</v>
      </c>
      <c r="S137" s="31">
        <f>(S136*WasteMaterial!$C$2)/2000</f>
        <v>0</v>
      </c>
      <c r="T137" s="31">
        <f>(T136*WasteMaterial!$C$2)/2000</f>
        <v>0</v>
      </c>
      <c r="U137" s="31">
        <f>(U136*WasteMaterial!$C$2)/2000</f>
        <v>0</v>
      </c>
      <c r="V137" s="31">
        <f>(V136*WasteMaterial!$C$2)/2000</f>
        <v>0</v>
      </c>
      <c r="W137" s="31">
        <f>(W136*WasteMaterial!$C$2)/2000</f>
        <v>0</v>
      </c>
      <c r="X137" s="31">
        <f>(X136*WasteMaterial!$C$2)/2000</f>
        <v>0</v>
      </c>
      <c r="Y137" s="31">
        <f>(Y136*WasteMaterial!$C$2)/2000</f>
        <v>0</v>
      </c>
      <c r="Z137" s="31">
        <f>(Z136*WasteMaterial!$C$2)/2000</f>
        <v>0</v>
      </c>
      <c r="AA137" s="31">
        <f>(AA136*WasteMaterial!$C$2)/2000</f>
        <v>0</v>
      </c>
      <c r="AB137" s="31">
        <f>(AB136*WasteMaterial!$C$2)/2000</f>
        <v>0</v>
      </c>
      <c r="AC137" s="31">
        <f>(AC136*WasteMaterial!$C$2)/2000</f>
        <v>0</v>
      </c>
      <c r="AD137" s="31">
        <f>(AD136*WasteMaterial!$C$2)/2000</f>
        <v>0</v>
      </c>
      <c r="AE137" s="31">
        <f>(AE136*WasteMaterial!$C$2)/2000</f>
        <v>0</v>
      </c>
      <c r="AF137" s="31">
        <f>(AF136*WasteMaterial!$C$2)/2000</f>
        <v>0</v>
      </c>
      <c r="AG137" s="31">
        <f>(AG136*WasteMaterial!$C$2)/2000</f>
        <v>0</v>
      </c>
      <c r="AH137" s="31">
        <f>(AH136*WasteMaterial!$C$2)/2000</f>
        <v>0</v>
      </c>
      <c r="AI137" s="31">
        <f>(AI136*WasteMaterial!$C$2)/2000</f>
        <v>0</v>
      </c>
      <c r="AJ137" s="31">
        <f>(AJ136*WasteMaterial!$C$2)/2000</f>
        <v>0</v>
      </c>
      <c r="AK137" s="31">
        <f>(AK136*WasteMaterial!$C$2)/2000</f>
        <v>0</v>
      </c>
      <c r="AL137" s="31">
        <f>(AL136*WasteMaterial!$C$2)/2000</f>
        <v>0</v>
      </c>
      <c r="AM137" s="31">
        <f>(AM136*WasteMaterial!$C$2)/2000</f>
        <v>0</v>
      </c>
      <c r="AN137" s="31">
        <f>(AN136*WasteMaterial!$C$2)/2000</f>
        <v>0</v>
      </c>
      <c r="AO137" s="31">
        <f>(AO136*WasteMaterial!$C$2)/2000</f>
        <v>0</v>
      </c>
      <c r="AP137" s="31">
        <f>(AP136*WasteMaterial!$C$2)/2000</f>
        <v>0</v>
      </c>
      <c r="AQ137" s="31">
        <f>(AQ136*WasteMaterial!$C$2)/2000</f>
        <v>0</v>
      </c>
      <c r="AR137" s="31">
        <f>(AR136*WasteMaterial!$C$2)/2000</f>
        <v>0</v>
      </c>
      <c r="AS137" s="31">
        <f>(AS136*WasteMaterial!$C$2)/2000</f>
        <v>0</v>
      </c>
      <c r="AT137" s="31">
        <f>(AT136*WasteMaterial!$C$2)/2000</f>
        <v>0</v>
      </c>
      <c r="AU137" s="31">
        <f>(AU136*WasteMaterial!$C$2)/2000</f>
        <v>0</v>
      </c>
      <c r="AV137" s="31">
        <f>(AV136*WasteMaterial!$C$2)/2000</f>
        <v>0</v>
      </c>
      <c r="AW137" s="31">
        <f>(AW136*WasteMaterial!$C$2)/2000</f>
        <v>0</v>
      </c>
      <c r="AX137" s="31">
        <f>(AX136*WasteMaterial!$C$2)/2000</f>
        <v>0</v>
      </c>
      <c r="AY137" s="31">
        <f>(AY136*WasteMaterial!$C$2)/2000</f>
        <v>0</v>
      </c>
      <c r="AZ137" s="31">
        <f>(AZ136*WasteMaterial!$C$2)/2000</f>
        <v>0</v>
      </c>
      <c r="BA137" s="31">
        <f>(BA136*WasteMaterial!$C$2)/2000</f>
        <v>0</v>
      </c>
      <c r="BB137" s="31">
        <f>(BB136*WasteMaterial!$C$2)/2000</f>
        <v>0</v>
      </c>
      <c r="BC137" s="31">
        <f>(BC136*WasteMaterial!$C$2)/2000</f>
        <v>0</v>
      </c>
      <c r="BD137" s="31">
        <f>(BD136*WasteMaterial!$C$2)/2000</f>
        <v>0</v>
      </c>
      <c r="BE137" s="31">
        <f>(BE136*WasteMaterial!$C$2)/2000</f>
        <v>0</v>
      </c>
      <c r="BF137" s="31">
        <f>(BF136*WasteMaterial!$C$2)/2000</f>
        <v>0</v>
      </c>
      <c r="BG137" s="31">
        <f>(BG136*WasteMaterial!$C$2)/2000</f>
        <v>0</v>
      </c>
      <c r="BH137" s="31">
        <f>(BH136*WasteMaterial!$C$2)/2000</f>
        <v>0</v>
      </c>
      <c r="BI137" s="31">
        <f>(BI136*WasteMaterial!$C$2)/2000</f>
        <v>0</v>
      </c>
      <c r="BJ137" s="31">
        <f>(BJ136*WasteMaterial!$C$2)/2000</f>
        <v>0</v>
      </c>
      <c r="BK137" s="31">
        <f>(BK136*WasteMaterial!$C$2)/2000</f>
        <v>0</v>
      </c>
      <c r="BL137" s="31">
        <f>(BL136*WasteMaterial!$C$2)/2000</f>
        <v>0</v>
      </c>
      <c r="BM137" s="31">
        <f>(BM136*WasteMaterial!$C$2)/2000</f>
        <v>0</v>
      </c>
      <c r="BN137" s="31">
        <f>(BN136*WasteMaterial!$C$2)/2000</f>
        <v>0</v>
      </c>
      <c r="BO137" s="31">
        <f>(BO136*WasteMaterial!$C$2)/2000</f>
        <v>0</v>
      </c>
      <c r="BP137" s="34">
        <f t="shared" si="4"/>
        <v>0</v>
      </c>
      <c r="BQ137" s="194"/>
    </row>
    <row r="138" spans="1:69" s="10" customFormat="1" ht="18.75" customHeight="1">
      <c r="A138" s="52" t="s">
        <v>32</v>
      </c>
      <c r="B138" s="50" t="s">
        <v>50</v>
      </c>
      <c r="C138" s="189"/>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34">
        <f t="shared" si="4"/>
        <v>0</v>
      </c>
      <c r="BQ138" s="194"/>
    </row>
    <row r="139" spans="1:69" s="10" customFormat="1" ht="18.75" customHeight="1" thickBot="1">
      <c r="A139" s="53" t="s">
        <v>32</v>
      </c>
      <c r="B139" s="51" t="s">
        <v>51</v>
      </c>
      <c r="C139" s="190"/>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35">
        <f t="shared" si="4"/>
        <v>0</v>
      </c>
      <c r="BQ139" s="194"/>
    </row>
    <row r="140" spans="1:69" s="10" customFormat="1" ht="18.75" customHeight="1">
      <c r="A140" s="48" t="s">
        <v>33</v>
      </c>
      <c r="B140" s="49" t="s">
        <v>49</v>
      </c>
      <c r="C140" s="188"/>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33">
        <f t="shared" si="4"/>
        <v>0</v>
      </c>
      <c r="BQ140" s="194"/>
    </row>
    <row r="141" spans="1:69" s="10" customFormat="1" ht="18.75" customHeight="1">
      <c r="A141" s="52" t="s">
        <v>33</v>
      </c>
      <c r="B141" s="50" t="s">
        <v>52</v>
      </c>
      <c r="C141" s="189"/>
      <c r="D141" s="31">
        <f>(D140*WasteMaterial!$C$2)/2000</f>
        <v>0</v>
      </c>
      <c r="E141" s="31">
        <f>(E140*WasteMaterial!$C$2)/2000</f>
        <v>0</v>
      </c>
      <c r="F141" s="31">
        <f>(F140*WasteMaterial!$C$2)/2000</f>
        <v>0</v>
      </c>
      <c r="G141" s="31">
        <f>(G140*WasteMaterial!$C$2)/2000</f>
        <v>0</v>
      </c>
      <c r="H141" s="31">
        <f>(H140*WasteMaterial!$C$2)/2000</f>
        <v>0</v>
      </c>
      <c r="I141" s="31">
        <f>(I140*WasteMaterial!$C$2)/2000</f>
        <v>0</v>
      </c>
      <c r="J141" s="31">
        <f>(J140*WasteMaterial!$C$2)/2000</f>
        <v>0</v>
      </c>
      <c r="K141" s="31">
        <f>(K140*WasteMaterial!$C$2)/2000</f>
        <v>0</v>
      </c>
      <c r="L141" s="31">
        <f>(L140*WasteMaterial!$C$2)/2000</f>
        <v>0</v>
      </c>
      <c r="M141" s="31">
        <f>(M140*WasteMaterial!$C$2)/2000</f>
        <v>0</v>
      </c>
      <c r="N141" s="31">
        <f>(N140*WasteMaterial!$C$2)/2000</f>
        <v>0</v>
      </c>
      <c r="O141" s="31">
        <f>(O140*WasteMaterial!$C$2)/2000</f>
        <v>0</v>
      </c>
      <c r="P141" s="31">
        <f>(P140*WasteMaterial!$C$2)/2000</f>
        <v>0</v>
      </c>
      <c r="Q141" s="31">
        <f>(Q140*WasteMaterial!$C$2)/2000</f>
        <v>0</v>
      </c>
      <c r="R141" s="31">
        <f>(R140*WasteMaterial!$C$2)/2000</f>
        <v>0</v>
      </c>
      <c r="S141" s="31">
        <f>(S140*WasteMaterial!$C$2)/2000</f>
        <v>0</v>
      </c>
      <c r="T141" s="31">
        <f>(T140*WasteMaterial!$C$2)/2000</f>
        <v>0</v>
      </c>
      <c r="U141" s="31">
        <f>(U140*WasteMaterial!$C$2)/2000</f>
        <v>0</v>
      </c>
      <c r="V141" s="31">
        <f>(V140*WasteMaterial!$C$2)/2000</f>
        <v>0</v>
      </c>
      <c r="W141" s="31">
        <f>(W140*WasteMaterial!$C$2)/2000</f>
        <v>0</v>
      </c>
      <c r="X141" s="31">
        <f>(X140*WasteMaterial!$C$2)/2000</f>
        <v>0</v>
      </c>
      <c r="Y141" s="31">
        <f>(Y140*WasteMaterial!$C$2)/2000</f>
        <v>0</v>
      </c>
      <c r="Z141" s="31">
        <f>(Z140*WasteMaterial!$C$2)/2000</f>
        <v>0</v>
      </c>
      <c r="AA141" s="31">
        <f>(AA140*WasteMaterial!$C$2)/2000</f>
        <v>0</v>
      </c>
      <c r="AB141" s="31">
        <f>(AB140*WasteMaterial!$C$2)/2000</f>
        <v>0</v>
      </c>
      <c r="AC141" s="31">
        <f>(AC140*WasteMaterial!$C$2)/2000</f>
        <v>0</v>
      </c>
      <c r="AD141" s="31">
        <f>(AD140*WasteMaterial!$C$2)/2000</f>
        <v>0</v>
      </c>
      <c r="AE141" s="31">
        <f>(AE140*WasteMaterial!$C$2)/2000</f>
        <v>0</v>
      </c>
      <c r="AF141" s="31">
        <f>(AF140*WasteMaterial!$C$2)/2000</f>
        <v>0</v>
      </c>
      <c r="AG141" s="31">
        <f>(AG140*WasteMaterial!$C$2)/2000</f>
        <v>0</v>
      </c>
      <c r="AH141" s="31">
        <f>(AH140*WasteMaterial!$C$2)/2000</f>
        <v>0</v>
      </c>
      <c r="AI141" s="31">
        <f>(AI140*WasteMaterial!$C$2)/2000</f>
        <v>0</v>
      </c>
      <c r="AJ141" s="31">
        <f>(AJ140*WasteMaterial!$C$2)/2000</f>
        <v>0</v>
      </c>
      <c r="AK141" s="31">
        <f>(AK140*WasteMaterial!$C$2)/2000</f>
        <v>0</v>
      </c>
      <c r="AL141" s="31">
        <f>(AL140*WasteMaterial!$C$2)/2000</f>
        <v>0</v>
      </c>
      <c r="AM141" s="31">
        <f>(AM140*WasteMaterial!$C$2)/2000</f>
        <v>0</v>
      </c>
      <c r="AN141" s="31">
        <f>(AN140*WasteMaterial!$C$2)/2000</f>
        <v>0</v>
      </c>
      <c r="AO141" s="31">
        <f>(AO140*WasteMaterial!$C$2)/2000</f>
        <v>0</v>
      </c>
      <c r="AP141" s="31">
        <f>(AP140*WasteMaterial!$C$2)/2000</f>
        <v>0</v>
      </c>
      <c r="AQ141" s="31">
        <f>(AQ140*WasteMaterial!$C$2)/2000</f>
        <v>0</v>
      </c>
      <c r="AR141" s="31">
        <f>(AR140*WasteMaterial!$C$2)/2000</f>
        <v>0</v>
      </c>
      <c r="AS141" s="31">
        <f>(AS140*WasteMaterial!$C$2)/2000</f>
        <v>0</v>
      </c>
      <c r="AT141" s="31">
        <f>(AT140*WasteMaterial!$C$2)/2000</f>
        <v>0</v>
      </c>
      <c r="AU141" s="31">
        <f>(AU140*WasteMaterial!$C$2)/2000</f>
        <v>0</v>
      </c>
      <c r="AV141" s="31">
        <f>(AV140*WasteMaterial!$C$2)/2000</f>
        <v>0</v>
      </c>
      <c r="AW141" s="31">
        <f>(AW140*WasteMaterial!$C$2)/2000</f>
        <v>0</v>
      </c>
      <c r="AX141" s="31">
        <f>(AX140*WasteMaterial!$C$2)/2000</f>
        <v>0</v>
      </c>
      <c r="AY141" s="31">
        <f>(AY140*WasteMaterial!$C$2)/2000</f>
        <v>0</v>
      </c>
      <c r="AZ141" s="31">
        <f>(AZ140*WasteMaterial!$C$2)/2000</f>
        <v>0</v>
      </c>
      <c r="BA141" s="31">
        <f>(BA140*WasteMaterial!$C$2)/2000</f>
        <v>0</v>
      </c>
      <c r="BB141" s="31">
        <f>(BB140*WasteMaterial!$C$2)/2000</f>
        <v>0</v>
      </c>
      <c r="BC141" s="31">
        <f>(BC140*WasteMaterial!$C$2)/2000</f>
        <v>0</v>
      </c>
      <c r="BD141" s="31">
        <f>(BD140*WasteMaterial!$C$2)/2000</f>
        <v>0</v>
      </c>
      <c r="BE141" s="31">
        <f>(BE140*WasteMaterial!$C$2)/2000</f>
        <v>0</v>
      </c>
      <c r="BF141" s="31">
        <f>(BF140*WasteMaterial!$C$2)/2000</f>
        <v>0</v>
      </c>
      <c r="BG141" s="31">
        <f>(BG140*WasteMaterial!$C$2)/2000</f>
        <v>0</v>
      </c>
      <c r="BH141" s="31">
        <f>(BH140*WasteMaterial!$C$2)/2000</f>
        <v>0</v>
      </c>
      <c r="BI141" s="31">
        <f>(BI140*WasteMaterial!$C$2)/2000</f>
        <v>0</v>
      </c>
      <c r="BJ141" s="31">
        <f>(BJ140*WasteMaterial!$C$2)/2000</f>
        <v>0</v>
      </c>
      <c r="BK141" s="31">
        <f>(BK140*WasteMaterial!$C$2)/2000</f>
        <v>0</v>
      </c>
      <c r="BL141" s="31">
        <f>(BL140*WasteMaterial!$C$2)/2000</f>
        <v>0</v>
      </c>
      <c r="BM141" s="31">
        <f>(BM140*WasteMaterial!$C$2)/2000</f>
        <v>0</v>
      </c>
      <c r="BN141" s="31">
        <f>(BN140*WasteMaterial!$C$2)/2000</f>
        <v>0</v>
      </c>
      <c r="BO141" s="31">
        <f>(BO140*WasteMaterial!$C$2)/2000</f>
        <v>0</v>
      </c>
      <c r="BP141" s="34">
        <f t="shared" si="4"/>
        <v>0</v>
      </c>
      <c r="BQ141" s="194"/>
    </row>
    <row r="142" spans="1:69" s="10" customFormat="1" ht="18.75" customHeight="1">
      <c r="A142" s="52" t="s">
        <v>33</v>
      </c>
      <c r="B142" s="50" t="s">
        <v>50</v>
      </c>
      <c r="C142" s="189"/>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34">
        <f t="shared" si="4"/>
        <v>0</v>
      </c>
      <c r="BQ142" s="194"/>
    </row>
    <row r="143" spans="1:69" s="10" customFormat="1" ht="18.75" customHeight="1" thickBot="1">
      <c r="A143" s="53" t="s">
        <v>33</v>
      </c>
      <c r="B143" s="51" t="s">
        <v>51</v>
      </c>
      <c r="C143" s="190"/>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35">
        <f t="shared" si="4"/>
        <v>0</v>
      </c>
      <c r="BQ143" s="194"/>
    </row>
    <row r="144" spans="1:69" s="10" customFormat="1" ht="18.75" customHeight="1">
      <c r="A144" s="48" t="s">
        <v>34</v>
      </c>
      <c r="B144" s="49" t="s">
        <v>49</v>
      </c>
      <c r="C144" s="188"/>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33">
        <f t="shared" si="4"/>
        <v>0</v>
      </c>
      <c r="BQ144" s="194"/>
    </row>
    <row r="145" spans="1:69" s="10" customFormat="1" ht="18.75" customHeight="1">
      <c r="A145" s="52" t="s">
        <v>34</v>
      </c>
      <c r="B145" s="50" t="s">
        <v>52</v>
      </c>
      <c r="C145" s="189"/>
      <c r="D145" s="31">
        <f>(D144*WasteMaterial!$C$2)/2000</f>
        <v>0</v>
      </c>
      <c r="E145" s="31">
        <f>(E144*WasteMaterial!$C$2)/2000</f>
        <v>0</v>
      </c>
      <c r="F145" s="31">
        <f>(F144*WasteMaterial!$C$2)/2000</f>
        <v>0</v>
      </c>
      <c r="G145" s="31">
        <f>(G144*WasteMaterial!$C$2)/2000</f>
        <v>0</v>
      </c>
      <c r="H145" s="31">
        <f>(H144*WasteMaterial!$C$2)/2000</f>
        <v>0</v>
      </c>
      <c r="I145" s="31">
        <f>(I144*WasteMaterial!$C$2)/2000</f>
        <v>0</v>
      </c>
      <c r="J145" s="31">
        <f>(J144*WasteMaterial!$C$2)/2000</f>
        <v>0</v>
      </c>
      <c r="K145" s="31">
        <f>(K144*WasteMaterial!$C$2)/2000</f>
        <v>0</v>
      </c>
      <c r="L145" s="31">
        <f>(L144*WasteMaterial!$C$2)/2000</f>
        <v>0</v>
      </c>
      <c r="M145" s="31">
        <f>(M144*WasteMaterial!$C$2)/2000</f>
        <v>0</v>
      </c>
      <c r="N145" s="31">
        <f>(N144*WasteMaterial!$C$2)/2000</f>
        <v>0</v>
      </c>
      <c r="O145" s="31">
        <f>(O144*WasteMaterial!$C$2)/2000</f>
        <v>0</v>
      </c>
      <c r="P145" s="31">
        <f>(P144*WasteMaterial!$C$2)/2000</f>
        <v>0</v>
      </c>
      <c r="Q145" s="31">
        <f>(Q144*WasteMaterial!$C$2)/2000</f>
        <v>0</v>
      </c>
      <c r="R145" s="31">
        <f>(R144*WasteMaterial!$C$2)/2000</f>
        <v>0</v>
      </c>
      <c r="S145" s="31">
        <f>(S144*WasteMaterial!$C$2)/2000</f>
        <v>0</v>
      </c>
      <c r="T145" s="31">
        <f>(T144*WasteMaterial!$C$2)/2000</f>
        <v>0</v>
      </c>
      <c r="U145" s="31">
        <f>(U144*WasteMaterial!$C$2)/2000</f>
        <v>0</v>
      </c>
      <c r="V145" s="31">
        <f>(V144*WasteMaterial!$C$2)/2000</f>
        <v>0</v>
      </c>
      <c r="W145" s="31">
        <f>(W144*WasteMaterial!$C$2)/2000</f>
        <v>0</v>
      </c>
      <c r="X145" s="31">
        <f>(X144*WasteMaterial!$C$2)/2000</f>
        <v>0</v>
      </c>
      <c r="Y145" s="31">
        <f>(Y144*WasteMaterial!$C$2)/2000</f>
        <v>0</v>
      </c>
      <c r="Z145" s="31">
        <f>(Z144*WasteMaterial!$C$2)/2000</f>
        <v>0</v>
      </c>
      <c r="AA145" s="31">
        <f>(AA144*WasteMaterial!$C$2)/2000</f>
        <v>0</v>
      </c>
      <c r="AB145" s="31">
        <f>(AB144*WasteMaterial!$C$2)/2000</f>
        <v>0</v>
      </c>
      <c r="AC145" s="31">
        <f>(AC144*WasteMaterial!$C$2)/2000</f>
        <v>0</v>
      </c>
      <c r="AD145" s="31">
        <f>(AD144*WasteMaterial!$C$2)/2000</f>
        <v>0</v>
      </c>
      <c r="AE145" s="31">
        <f>(AE144*WasteMaterial!$C$2)/2000</f>
        <v>0</v>
      </c>
      <c r="AF145" s="31">
        <f>(AF144*WasteMaterial!$C$2)/2000</f>
        <v>0</v>
      </c>
      <c r="AG145" s="31">
        <f>(AG144*WasteMaterial!$C$2)/2000</f>
        <v>0</v>
      </c>
      <c r="AH145" s="31">
        <f>(AH144*WasteMaterial!$C$2)/2000</f>
        <v>0</v>
      </c>
      <c r="AI145" s="31">
        <f>(AI144*WasteMaterial!$C$2)/2000</f>
        <v>0</v>
      </c>
      <c r="AJ145" s="31">
        <f>(AJ144*WasteMaterial!$C$2)/2000</f>
        <v>0</v>
      </c>
      <c r="AK145" s="31">
        <f>(AK144*WasteMaterial!$C$2)/2000</f>
        <v>0</v>
      </c>
      <c r="AL145" s="31">
        <f>(AL144*WasteMaterial!$C$2)/2000</f>
        <v>0</v>
      </c>
      <c r="AM145" s="31">
        <f>(AM144*WasteMaterial!$C$2)/2000</f>
        <v>0</v>
      </c>
      <c r="AN145" s="31">
        <f>(AN144*WasteMaterial!$C$2)/2000</f>
        <v>0</v>
      </c>
      <c r="AO145" s="31">
        <f>(AO144*WasteMaterial!$C$2)/2000</f>
        <v>0</v>
      </c>
      <c r="AP145" s="31">
        <f>(AP144*WasteMaterial!$C$2)/2000</f>
        <v>0</v>
      </c>
      <c r="AQ145" s="31">
        <f>(AQ144*WasteMaterial!$C$2)/2000</f>
        <v>0</v>
      </c>
      <c r="AR145" s="31">
        <f>(AR144*WasteMaterial!$C$2)/2000</f>
        <v>0</v>
      </c>
      <c r="AS145" s="31">
        <f>(AS144*WasteMaterial!$C$2)/2000</f>
        <v>0</v>
      </c>
      <c r="AT145" s="31">
        <f>(AT144*WasteMaterial!$C$2)/2000</f>
        <v>0</v>
      </c>
      <c r="AU145" s="31">
        <f>(AU144*WasteMaterial!$C$2)/2000</f>
        <v>0</v>
      </c>
      <c r="AV145" s="31">
        <f>(AV144*WasteMaterial!$C$2)/2000</f>
        <v>0</v>
      </c>
      <c r="AW145" s="31">
        <f>(AW144*WasteMaterial!$C$2)/2000</f>
        <v>0</v>
      </c>
      <c r="AX145" s="31">
        <f>(AX144*WasteMaterial!$C$2)/2000</f>
        <v>0</v>
      </c>
      <c r="AY145" s="31">
        <f>(AY144*WasteMaterial!$C$2)/2000</f>
        <v>0</v>
      </c>
      <c r="AZ145" s="31">
        <f>(AZ144*WasteMaterial!$C$2)/2000</f>
        <v>0</v>
      </c>
      <c r="BA145" s="31">
        <f>(BA144*WasteMaterial!$C$2)/2000</f>
        <v>0</v>
      </c>
      <c r="BB145" s="31">
        <f>(BB144*WasteMaterial!$C$2)/2000</f>
        <v>0</v>
      </c>
      <c r="BC145" s="31">
        <f>(BC144*WasteMaterial!$C$2)/2000</f>
        <v>0</v>
      </c>
      <c r="BD145" s="31">
        <f>(BD144*WasteMaterial!$C$2)/2000</f>
        <v>0</v>
      </c>
      <c r="BE145" s="31">
        <f>(BE144*WasteMaterial!$C$2)/2000</f>
        <v>0</v>
      </c>
      <c r="BF145" s="31">
        <f>(BF144*WasteMaterial!$C$2)/2000</f>
        <v>0</v>
      </c>
      <c r="BG145" s="31">
        <f>(BG144*WasteMaterial!$C$2)/2000</f>
        <v>0</v>
      </c>
      <c r="BH145" s="31">
        <f>(BH144*WasteMaterial!$C$2)/2000</f>
        <v>0</v>
      </c>
      <c r="BI145" s="31">
        <f>(BI144*WasteMaterial!$C$2)/2000</f>
        <v>0</v>
      </c>
      <c r="BJ145" s="31">
        <f>(BJ144*WasteMaterial!$C$2)/2000</f>
        <v>0</v>
      </c>
      <c r="BK145" s="31">
        <f>(BK144*WasteMaterial!$C$2)/2000</f>
        <v>0</v>
      </c>
      <c r="BL145" s="31">
        <f>(BL144*WasteMaterial!$C$2)/2000</f>
        <v>0</v>
      </c>
      <c r="BM145" s="31">
        <f>(BM144*WasteMaterial!$C$2)/2000</f>
        <v>0</v>
      </c>
      <c r="BN145" s="31">
        <f>(BN144*WasteMaterial!$C$2)/2000</f>
        <v>0</v>
      </c>
      <c r="BO145" s="31">
        <f>(BO144*WasteMaterial!$C$2)/2000</f>
        <v>0</v>
      </c>
      <c r="BP145" s="34">
        <f t="shared" si="4"/>
        <v>0</v>
      </c>
      <c r="BQ145" s="194"/>
    </row>
    <row r="146" spans="1:69" s="10" customFormat="1" ht="18.75" customHeight="1">
      <c r="A146" s="52" t="s">
        <v>34</v>
      </c>
      <c r="B146" s="50" t="s">
        <v>50</v>
      </c>
      <c r="C146" s="189"/>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34">
        <f t="shared" si="4"/>
        <v>0</v>
      </c>
      <c r="BQ146" s="194"/>
    </row>
    <row r="147" spans="1:69" s="10" customFormat="1" ht="18.75" customHeight="1" thickBot="1">
      <c r="A147" s="53" t="s">
        <v>34</v>
      </c>
      <c r="B147" s="51" t="s">
        <v>51</v>
      </c>
      <c r="C147" s="190"/>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35">
        <f t="shared" si="4"/>
        <v>0</v>
      </c>
      <c r="BQ147" s="194"/>
    </row>
    <row r="148" spans="1:69" s="10" customFormat="1" ht="18.75" customHeight="1">
      <c r="A148" s="48" t="s">
        <v>35</v>
      </c>
      <c r="B148" s="49" t="s">
        <v>49</v>
      </c>
      <c r="C148" s="188"/>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33">
        <f t="shared" si="4"/>
        <v>0</v>
      </c>
      <c r="BQ148" s="194"/>
    </row>
    <row r="149" spans="1:69" s="10" customFormat="1" ht="18.75" customHeight="1">
      <c r="A149" s="52" t="s">
        <v>35</v>
      </c>
      <c r="B149" s="50" t="s">
        <v>52</v>
      </c>
      <c r="C149" s="189"/>
      <c r="D149" s="31">
        <f>(D148*WasteMaterial!$C$2)/2000</f>
        <v>0</v>
      </c>
      <c r="E149" s="31">
        <f>(E148*WasteMaterial!$C$2)/2000</f>
        <v>0</v>
      </c>
      <c r="F149" s="31">
        <f>(F148*WasteMaterial!$C$2)/2000</f>
        <v>0</v>
      </c>
      <c r="G149" s="31">
        <f>(G148*WasteMaterial!$C$2)/2000</f>
        <v>0</v>
      </c>
      <c r="H149" s="31">
        <f>(H148*WasteMaterial!$C$2)/2000</f>
        <v>0</v>
      </c>
      <c r="I149" s="31">
        <f>(I148*WasteMaterial!$C$2)/2000</f>
        <v>0</v>
      </c>
      <c r="J149" s="31">
        <f>(J148*WasteMaterial!$C$2)/2000</f>
        <v>0</v>
      </c>
      <c r="K149" s="31">
        <f>(K148*WasteMaterial!$C$2)/2000</f>
        <v>0</v>
      </c>
      <c r="L149" s="31">
        <f>(L148*WasteMaterial!$C$2)/2000</f>
        <v>0</v>
      </c>
      <c r="M149" s="31">
        <f>(M148*WasteMaterial!$C$2)/2000</f>
        <v>0</v>
      </c>
      <c r="N149" s="31">
        <f>(N148*WasteMaterial!$C$2)/2000</f>
        <v>0</v>
      </c>
      <c r="O149" s="31">
        <f>(O148*WasteMaterial!$C$2)/2000</f>
        <v>0</v>
      </c>
      <c r="P149" s="31">
        <f>(P148*WasteMaterial!$C$2)/2000</f>
        <v>0</v>
      </c>
      <c r="Q149" s="31">
        <f>(Q148*WasteMaterial!$C$2)/2000</f>
        <v>0</v>
      </c>
      <c r="R149" s="31">
        <f>(R148*WasteMaterial!$C$2)/2000</f>
        <v>0</v>
      </c>
      <c r="S149" s="31">
        <f>(S148*WasteMaterial!$C$2)/2000</f>
        <v>0</v>
      </c>
      <c r="T149" s="31">
        <f>(T148*WasteMaterial!$C$2)/2000</f>
        <v>0</v>
      </c>
      <c r="U149" s="31">
        <f>(U148*WasteMaterial!$C$2)/2000</f>
        <v>0</v>
      </c>
      <c r="V149" s="31">
        <f>(V148*WasteMaterial!$C$2)/2000</f>
        <v>0</v>
      </c>
      <c r="W149" s="31">
        <f>(W148*WasteMaterial!$C$2)/2000</f>
        <v>0</v>
      </c>
      <c r="X149" s="31">
        <f>(X148*WasteMaterial!$C$2)/2000</f>
        <v>0</v>
      </c>
      <c r="Y149" s="31">
        <f>(Y148*WasteMaterial!$C$2)/2000</f>
        <v>0</v>
      </c>
      <c r="Z149" s="31">
        <f>(Z148*WasteMaterial!$C$2)/2000</f>
        <v>0</v>
      </c>
      <c r="AA149" s="31">
        <f>(AA148*WasteMaterial!$C$2)/2000</f>
        <v>0</v>
      </c>
      <c r="AB149" s="31">
        <f>(AB148*WasteMaterial!$C$2)/2000</f>
        <v>0</v>
      </c>
      <c r="AC149" s="31">
        <f>(AC148*WasteMaterial!$C$2)/2000</f>
        <v>0</v>
      </c>
      <c r="AD149" s="31">
        <f>(AD148*WasteMaterial!$C$2)/2000</f>
        <v>0</v>
      </c>
      <c r="AE149" s="31">
        <f>(AE148*WasteMaterial!$C$2)/2000</f>
        <v>0</v>
      </c>
      <c r="AF149" s="31">
        <f>(AF148*WasteMaterial!$C$2)/2000</f>
        <v>0</v>
      </c>
      <c r="AG149" s="31">
        <f>(AG148*WasteMaterial!$C$2)/2000</f>
        <v>0</v>
      </c>
      <c r="AH149" s="31">
        <f>(AH148*WasteMaterial!$C$2)/2000</f>
        <v>0</v>
      </c>
      <c r="AI149" s="31">
        <f>(AI148*WasteMaterial!$C$2)/2000</f>
        <v>0</v>
      </c>
      <c r="AJ149" s="31">
        <f>(AJ148*WasteMaterial!$C$2)/2000</f>
        <v>0</v>
      </c>
      <c r="AK149" s="31">
        <f>(AK148*WasteMaterial!$C$2)/2000</f>
        <v>0</v>
      </c>
      <c r="AL149" s="31">
        <f>(AL148*WasteMaterial!$C$2)/2000</f>
        <v>0</v>
      </c>
      <c r="AM149" s="31">
        <f>(AM148*WasteMaterial!$C$2)/2000</f>
        <v>0</v>
      </c>
      <c r="AN149" s="31">
        <f>(AN148*WasteMaterial!$C$2)/2000</f>
        <v>0</v>
      </c>
      <c r="AO149" s="31">
        <f>(AO148*WasteMaterial!$C$2)/2000</f>
        <v>0</v>
      </c>
      <c r="AP149" s="31">
        <f>(AP148*WasteMaterial!$C$2)/2000</f>
        <v>0</v>
      </c>
      <c r="AQ149" s="31">
        <f>(AQ148*WasteMaterial!$C$2)/2000</f>
        <v>0</v>
      </c>
      <c r="AR149" s="31">
        <f>(AR148*WasteMaterial!$C$2)/2000</f>
        <v>0</v>
      </c>
      <c r="AS149" s="31">
        <f>(AS148*WasteMaterial!$C$2)/2000</f>
        <v>0</v>
      </c>
      <c r="AT149" s="31">
        <f>(AT148*WasteMaterial!$C$2)/2000</f>
        <v>0</v>
      </c>
      <c r="AU149" s="31">
        <f>(AU148*WasteMaterial!$C$2)/2000</f>
        <v>0</v>
      </c>
      <c r="AV149" s="31">
        <f>(AV148*WasteMaterial!$C$2)/2000</f>
        <v>0</v>
      </c>
      <c r="AW149" s="31">
        <f>(AW148*WasteMaterial!$C$2)/2000</f>
        <v>0</v>
      </c>
      <c r="AX149" s="31">
        <f>(AX148*WasteMaterial!$C$2)/2000</f>
        <v>0</v>
      </c>
      <c r="AY149" s="31">
        <f>(AY148*WasteMaterial!$C$2)/2000</f>
        <v>0</v>
      </c>
      <c r="AZ149" s="31">
        <f>(AZ148*WasteMaterial!$C$2)/2000</f>
        <v>0</v>
      </c>
      <c r="BA149" s="31">
        <f>(BA148*WasteMaterial!$C$2)/2000</f>
        <v>0</v>
      </c>
      <c r="BB149" s="31">
        <f>(BB148*WasteMaterial!$C$2)/2000</f>
        <v>0</v>
      </c>
      <c r="BC149" s="31">
        <f>(BC148*WasteMaterial!$C$2)/2000</f>
        <v>0</v>
      </c>
      <c r="BD149" s="31">
        <f>(BD148*WasteMaterial!$C$2)/2000</f>
        <v>0</v>
      </c>
      <c r="BE149" s="31">
        <f>(BE148*WasteMaterial!$C$2)/2000</f>
        <v>0</v>
      </c>
      <c r="BF149" s="31">
        <f>(BF148*WasteMaterial!$C$2)/2000</f>
        <v>0</v>
      </c>
      <c r="BG149" s="31">
        <f>(BG148*WasteMaterial!$C$2)/2000</f>
        <v>0</v>
      </c>
      <c r="BH149" s="31">
        <f>(BH148*WasteMaterial!$C$2)/2000</f>
        <v>0</v>
      </c>
      <c r="BI149" s="31">
        <f>(BI148*WasteMaterial!$C$2)/2000</f>
        <v>0</v>
      </c>
      <c r="BJ149" s="31">
        <f>(BJ148*WasteMaterial!$C$2)/2000</f>
        <v>0</v>
      </c>
      <c r="BK149" s="31">
        <f>(BK148*WasteMaterial!$C$2)/2000</f>
        <v>0</v>
      </c>
      <c r="BL149" s="31">
        <f>(BL148*WasteMaterial!$C$2)/2000</f>
        <v>0</v>
      </c>
      <c r="BM149" s="31">
        <f>(BM148*WasteMaterial!$C$2)/2000</f>
        <v>0</v>
      </c>
      <c r="BN149" s="31">
        <f>(BN148*WasteMaterial!$C$2)/2000</f>
        <v>0</v>
      </c>
      <c r="BO149" s="31">
        <f>(BO148*WasteMaterial!$C$2)/2000</f>
        <v>0</v>
      </c>
      <c r="BP149" s="34">
        <f t="shared" si="4"/>
        <v>0</v>
      </c>
      <c r="BQ149" s="194"/>
    </row>
    <row r="150" spans="1:69" s="10" customFormat="1" ht="18.75" customHeight="1">
      <c r="A150" s="52" t="s">
        <v>35</v>
      </c>
      <c r="B150" s="50" t="s">
        <v>50</v>
      </c>
      <c r="C150" s="189"/>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34">
        <f t="shared" si="4"/>
        <v>0</v>
      </c>
      <c r="BQ150" s="194"/>
    </row>
    <row r="151" spans="1:69" s="10" customFormat="1" ht="18.75" customHeight="1" thickBot="1">
      <c r="A151" s="53" t="s">
        <v>35</v>
      </c>
      <c r="B151" s="51" t="s">
        <v>51</v>
      </c>
      <c r="C151" s="190"/>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35">
        <f t="shared" si="4"/>
        <v>0</v>
      </c>
      <c r="BQ151" s="194"/>
    </row>
    <row r="152" spans="1:69" s="10" customFormat="1" ht="18.75" customHeight="1">
      <c r="A152" s="48" t="s">
        <v>36</v>
      </c>
      <c r="B152" s="49" t="s">
        <v>49</v>
      </c>
      <c r="C152" s="188"/>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33">
        <f t="shared" si="4"/>
        <v>0</v>
      </c>
      <c r="BQ152" s="194"/>
    </row>
    <row r="153" spans="1:69" s="10" customFormat="1" ht="18.75" customHeight="1">
      <c r="A153" s="52" t="s">
        <v>36</v>
      </c>
      <c r="B153" s="50" t="s">
        <v>52</v>
      </c>
      <c r="C153" s="189"/>
      <c r="D153" s="31">
        <f>(D152*WasteMaterial!$C$2)/2000</f>
        <v>0</v>
      </c>
      <c r="E153" s="31">
        <f>(E152*WasteMaterial!$C$2)/2000</f>
        <v>0</v>
      </c>
      <c r="F153" s="31">
        <f>(F152*WasteMaterial!$C$2)/2000</f>
        <v>0</v>
      </c>
      <c r="G153" s="31">
        <f>(G152*WasteMaterial!$C$2)/2000</f>
        <v>0</v>
      </c>
      <c r="H153" s="31">
        <f>(H152*WasteMaterial!$C$2)/2000</f>
        <v>0</v>
      </c>
      <c r="I153" s="31">
        <f>(I152*WasteMaterial!$C$2)/2000</f>
        <v>0</v>
      </c>
      <c r="J153" s="31">
        <f>(J152*WasteMaterial!$C$2)/2000</f>
        <v>0</v>
      </c>
      <c r="K153" s="31">
        <f>(K152*WasteMaterial!$C$2)/2000</f>
        <v>0</v>
      </c>
      <c r="L153" s="31">
        <f>(L152*WasteMaterial!$C$2)/2000</f>
        <v>0</v>
      </c>
      <c r="M153" s="31">
        <f>(M152*WasteMaterial!$C$2)/2000</f>
        <v>0</v>
      </c>
      <c r="N153" s="31">
        <f>(N152*WasteMaterial!$C$2)/2000</f>
        <v>0</v>
      </c>
      <c r="O153" s="31">
        <f>(O152*WasteMaterial!$C$2)/2000</f>
        <v>0</v>
      </c>
      <c r="P153" s="31">
        <f>(P152*WasteMaterial!$C$2)/2000</f>
        <v>0</v>
      </c>
      <c r="Q153" s="31">
        <f>(Q152*WasteMaterial!$C$2)/2000</f>
        <v>0</v>
      </c>
      <c r="R153" s="31">
        <f>(R152*WasteMaterial!$C$2)/2000</f>
        <v>0</v>
      </c>
      <c r="S153" s="31">
        <f>(S152*WasteMaterial!$C$2)/2000</f>
        <v>0</v>
      </c>
      <c r="T153" s="31">
        <f>(T152*WasteMaterial!$C$2)/2000</f>
        <v>0</v>
      </c>
      <c r="U153" s="31">
        <f>(U152*WasteMaterial!$C$2)/2000</f>
        <v>0</v>
      </c>
      <c r="V153" s="31">
        <f>(V152*WasteMaterial!$C$2)/2000</f>
        <v>0</v>
      </c>
      <c r="W153" s="31">
        <f>(W152*WasteMaterial!$C$2)/2000</f>
        <v>0</v>
      </c>
      <c r="X153" s="31">
        <f>(X152*WasteMaterial!$C$2)/2000</f>
        <v>0</v>
      </c>
      <c r="Y153" s="31">
        <f>(Y152*WasteMaterial!$C$2)/2000</f>
        <v>0</v>
      </c>
      <c r="Z153" s="31">
        <f>(Z152*WasteMaterial!$C$2)/2000</f>
        <v>0</v>
      </c>
      <c r="AA153" s="31">
        <f>(AA152*WasteMaterial!$C$2)/2000</f>
        <v>0</v>
      </c>
      <c r="AB153" s="31">
        <f>(AB152*WasteMaterial!$C$2)/2000</f>
        <v>0</v>
      </c>
      <c r="AC153" s="31">
        <f>(AC152*WasteMaterial!$C$2)/2000</f>
        <v>0</v>
      </c>
      <c r="AD153" s="31">
        <f>(AD152*WasteMaterial!$C$2)/2000</f>
        <v>0</v>
      </c>
      <c r="AE153" s="31">
        <f>(AE152*WasteMaterial!$C$2)/2000</f>
        <v>0</v>
      </c>
      <c r="AF153" s="31">
        <f>(AF152*WasteMaterial!$C$2)/2000</f>
        <v>0</v>
      </c>
      <c r="AG153" s="31">
        <f>(AG152*WasteMaterial!$C$2)/2000</f>
        <v>0</v>
      </c>
      <c r="AH153" s="31">
        <f>(AH152*WasteMaterial!$C$2)/2000</f>
        <v>0</v>
      </c>
      <c r="AI153" s="31">
        <f>(AI152*WasteMaterial!$C$2)/2000</f>
        <v>0</v>
      </c>
      <c r="AJ153" s="31">
        <f>(AJ152*WasteMaterial!$C$2)/2000</f>
        <v>0</v>
      </c>
      <c r="AK153" s="31">
        <f>(AK152*WasteMaterial!$C$2)/2000</f>
        <v>0</v>
      </c>
      <c r="AL153" s="31">
        <f>(AL152*WasteMaterial!$C$2)/2000</f>
        <v>0</v>
      </c>
      <c r="AM153" s="31">
        <f>(AM152*WasteMaterial!$C$2)/2000</f>
        <v>0</v>
      </c>
      <c r="AN153" s="31">
        <f>(AN152*WasteMaterial!$C$2)/2000</f>
        <v>0</v>
      </c>
      <c r="AO153" s="31">
        <f>(AO152*WasteMaterial!$C$2)/2000</f>
        <v>0</v>
      </c>
      <c r="AP153" s="31">
        <f>(AP152*WasteMaterial!$C$2)/2000</f>
        <v>0</v>
      </c>
      <c r="AQ153" s="31">
        <f>(AQ152*WasteMaterial!$C$2)/2000</f>
        <v>0</v>
      </c>
      <c r="AR153" s="31">
        <f>(AR152*WasteMaterial!$C$2)/2000</f>
        <v>0</v>
      </c>
      <c r="AS153" s="31">
        <f>(AS152*WasteMaterial!$C$2)/2000</f>
        <v>0</v>
      </c>
      <c r="AT153" s="31">
        <f>(AT152*WasteMaterial!$C$2)/2000</f>
        <v>0</v>
      </c>
      <c r="AU153" s="31">
        <f>(AU152*WasteMaterial!$C$2)/2000</f>
        <v>0</v>
      </c>
      <c r="AV153" s="31">
        <f>(AV152*WasteMaterial!$C$2)/2000</f>
        <v>0</v>
      </c>
      <c r="AW153" s="31">
        <f>(AW152*WasteMaterial!$C$2)/2000</f>
        <v>0</v>
      </c>
      <c r="AX153" s="31">
        <f>(AX152*WasteMaterial!$C$2)/2000</f>
        <v>0</v>
      </c>
      <c r="AY153" s="31">
        <f>(AY152*WasteMaterial!$C$2)/2000</f>
        <v>0</v>
      </c>
      <c r="AZ153" s="31">
        <f>(AZ152*WasteMaterial!$C$2)/2000</f>
        <v>0</v>
      </c>
      <c r="BA153" s="31">
        <f>(BA152*WasteMaterial!$C$2)/2000</f>
        <v>0</v>
      </c>
      <c r="BB153" s="31">
        <f>(BB152*WasteMaterial!$C$2)/2000</f>
        <v>0</v>
      </c>
      <c r="BC153" s="31">
        <f>(BC152*WasteMaterial!$C$2)/2000</f>
        <v>0</v>
      </c>
      <c r="BD153" s="31">
        <f>(BD152*WasteMaterial!$C$2)/2000</f>
        <v>0</v>
      </c>
      <c r="BE153" s="31">
        <f>(BE152*WasteMaterial!$C$2)/2000</f>
        <v>0</v>
      </c>
      <c r="BF153" s="31">
        <f>(BF152*WasteMaterial!$C$2)/2000</f>
        <v>0</v>
      </c>
      <c r="BG153" s="31">
        <f>(BG152*WasteMaterial!$C$2)/2000</f>
        <v>0</v>
      </c>
      <c r="BH153" s="31">
        <f>(BH152*WasteMaterial!$C$2)/2000</f>
        <v>0</v>
      </c>
      <c r="BI153" s="31">
        <f>(BI152*WasteMaterial!$C$2)/2000</f>
        <v>0</v>
      </c>
      <c r="BJ153" s="31">
        <f>(BJ152*WasteMaterial!$C$2)/2000</f>
        <v>0</v>
      </c>
      <c r="BK153" s="31">
        <f>(BK152*WasteMaterial!$C$2)/2000</f>
        <v>0</v>
      </c>
      <c r="BL153" s="31">
        <f>(BL152*WasteMaterial!$C$2)/2000</f>
        <v>0</v>
      </c>
      <c r="BM153" s="31">
        <f>(BM152*WasteMaterial!$C$2)/2000</f>
        <v>0</v>
      </c>
      <c r="BN153" s="31">
        <f>(BN152*WasteMaterial!$C$2)/2000</f>
        <v>0</v>
      </c>
      <c r="BO153" s="31">
        <f>(BO152*WasteMaterial!$C$2)/2000</f>
        <v>0</v>
      </c>
      <c r="BP153" s="34">
        <f t="shared" si="4"/>
        <v>0</v>
      </c>
      <c r="BQ153" s="194"/>
    </row>
    <row r="154" spans="1:69" s="10" customFormat="1" ht="18.75" customHeight="1">
      <c r="A154" s="52" t="s">
        <v>36</v>
      </c>
      <c r="B154" s="50" t="s">
        <v>50</v>
      </c>
      <c r="C154" s="189"/>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34">
        <f t="shared" si="4"/>
        <v>0</v>
      </c>
      <c r="BQ154" s="194"/>
    </row>
    <row r="155" spans="1:69" s="10" customFormat="1" ht="18.75" customHeight="1" thickBot="1">
      <c r="A155" s="53" t="s">
        <v>36</v>
      </c>
      <c r="B155" s="51" t="s">
        <v>51</v>
      </c>
      <c r="C155" s="190"/>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35">
        <f t="shared" si="4"/>
        <v>0</v>
      </c>
      <c r="BQ155" s="194"/>
    </row>
    <row r="156" spans="1:69" s="10" customFormat="1" ht="18.75" customHeight="1">
      <c r="A156" s="48" t="s">
        <v>37</v>
      </c>
      <c r="B156" s="49" t="s">
        <v>49</v>
      </c>
      <c r="C156" s="188"/>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33">
        <f t="shared" si="4"/>
        <v>0</v>
      </c>
      <c r="BQ156" s="194"/>
    </row>
    <row r="157" spans="1:69" s="10" customFormat="1" ht="18.75" customHeight="1">
      <c r="A157" s="52" t="s">
        <v>37</v>
      </c>
      <c r="B157" s="50" t="s">
        <v>52</v>
      </c>
      <c r="C157" s="189"/>
      <c r="D157" s="31">
        <f>(D156*WasteMaterial!$C$2)/2000</f>
        <v>0</v>
      </c>
      <c r="E157" s="31">
        <f>(E156*WasteMaterial!$C$2)/2000</f>
        <v>0</v>
      </c>
      <c r="F157" s="31">
        <f>(F156*WasteMaterial!$C$2)/2000</f>
        <v>0</v>
      </c>
      <c r="G157" s="31">
        <f>(G156*WasteMaterial!$C$2)/2000</f>
        <v>0</v>
      </c>
      <c r="H157" s="31">
        <f>(H156*WasteMaterial!$C$2)/2000</f>
        <v>0</v>
      </c>
      <c r="I157" s="31">
        <f>(I156*WasteMaterial!$C$2)/2000</f>
        <v>0</v>
      </c>
      <c r="J157" s="31">
        <f>(J156*WasteMaterial!$C$2)/2000</f>
        <v>0</v>
      </c>
      <c r="K157" s="31">
        <f>(K156*WasteMaterial!$C$2)/2000</f>
        <v>0</v>
      </c>
      <c r="L157" s="31">
        <f>(L156*WasteMaterial!$C$2)/2000</f>
        <v>0</v>
      </c>
      <c r="M157" s="31">
        <f>(M156*WasteMaterial!$C$2)/2000</f>
        <v>0</v>
      </c>
      <c r="N157" s="31">
        <f>(N156*WasteMaterial!$C$2)/2000</f>
        <v>0</v>
      </c>
      <c r="O157" s="31">
        <f>(O156*WasteMaterial!$C$2)/2000</f>
        <v>0</v>
      </c>
      <c r="P157" s="31">
        <f>(P156*WasteMaterial!$C$2)/2000</f>
        <v>0</v>
      </c>
      <c r="Q157" s="31">
        <f>(Q156*WasteMaterial!$C$2)/2000</f>
        <v>0</v>
      </c>
      <c r="R157" s="31">
        <f>(R156*WasteMaterial!$C$2)/2000</f>
        <v>0</v>
      </c>
      <c r="S157" s="31">
        <f>(S156*WasteMaterial!$C$2)/2000</f>
        <v>0</v>
      </c>
      <c r="T157" s="31">
        <f>(T156*WasteMaterial!$C$2)/2000</f>
        <v>0</v>
      </c>
      <c r="U157" s="31">
        <f>(U156*WasteMaterial!$C$2)/2000</f>
        <v>0</v>
      </c>
      <c r="V157" s="31">
        <f>(V156*WasteMaterial!$C$2)/2000</f>
        <v>0</v>
      </c>
      <c r="W157" s="31">
        <f>(W156*WasteMaterial!$C$2)/2000</f>
        <v>0</v>
      </c>
      <c r="X157" s="31">
        <f>(X156*WasteMaterial!$C$2)/2000</f>
        <v>0</v>
      </c>
      <c r="Y157" s="31">
        <f>(Y156*WasteMaterial!$C$2)/2000</f>
        <v>0</v>
      </c>
      <c r="Z157" s="31">
        <f>(Z156*WasteMaterial!$C$2)/2000</f>
        <v>0</v>
      </c>
      <c r="AA157" s="31">
        <f>(AA156*WasteMaterial!$C$2)/2000</f>
        <v>0</v>
      </c>
      <c r="AB157" s="31">
        <f>(AB156*WasteMaterial!$C$2)/2000</f>
        <v>0</v>
      </c>
      <c r="AC157" s="31">
        <f>(AC156*WasteMaterial!$C$2)/2000</f>
        <v>0</v>
      </c>
      <c r="AD157" s="31">
        <f>(AD156*WasteMaterial!$C$2)/2000</f>
        <v>0</v>
      </c>
      <c r="AE157" s="31">
        <f>(AE156*WasteMaterial!$C$2)/2000</f>
        <v>0</v>
      </c>
      <c r="AF157" s="31">
        <f>(AF156*WasteMaterial!$C$2)/2000</f>
        <v>0</v>
      </c>
      <c r="AG157" s="31">
        <f>(AG156*WasteMaterial!$C$2)/2000</f>
        <v>0</v>
      </c>
      <c r="AH157" s="31">
        <f>(AH156*WasteMaterial!$C$2)/2000</f>
        <v>0</v>
      </c>
      <c r="AI157" s="31">
        <f>(AI156*WasteMaterial!$C$2)/2000</f>
        <v>0</v>
      </c>
      <c r="AJ157" s="31">
        <f>(AJ156*WasteMaterial!$C$2)/2000</f>
        <v>0</v>
      </c>
      <c r="AK157" s="31">
        <f>(AK156*WasteMaterial!$C$2)/2000</f>
        <v>0</v>
      </c>
      <c r="AL157" s="31">
        <f>(AL156*WasteMaterial!$C$2)/2000</f>
        <v>0</v>
      </c>
      <c r="AM157" s="31">
        <f>(AM156*WasteMaterial!$C$2)/2000</f>
        <v>0</v>
      </c>
      <c r="AN157" s="31">
        <f>(AN156*WasteMaterial!$C$2)/2000</f>
        <v>0</v>
      </c>
      <c r="AO157" s="31">
        <f>(AO156*WasteMaterial!$C$2)/2000</f>
        <v>0</v>
      </c>
      <c r="AP157" s="31">
        <f>(AP156*WasteMaterial!$C$2)/2000</f>
        <v>0</v>
      </c>
      <c r="AQ157" s="31">
        <f>(AQ156*WasteMaterial!$C$2)/2000</f>
        <v>0</v>
      </c>
      <c r="AR157" s="31">
        <f>(AR156*WasteMaterial!$C$2)/2000</f>
        <v>0</v>
      </c>
      <c r="AS157" s="31">
        <f>(AS156*WasteMaterial!$C$2)/2000</f>
        <v>0</v>
      </c>
      <c r="AT157" s="31">
        <f>(AT156*WasteMaterial!$C$2)/2000</f>
        <v>0</v>
      </c>
      <c r="AU157" s="31">
        <f>(AU156*WasteMaterial!$C$2)/2000</f>
        <v>0</v>
      </c>
      <c r="AV157" s="31">
        <f>(AV156*WasteMaterial!$C$2)/2000</f>
        <v>0</v>
      </c>
      <c r="AW157" s="31">
        <f>(AW156*WasteMaterial!$C$2)/2000</f>
        <v>0</v>
      </c>
      <c r="AX157" s="31">
        <f>(AX156*WasteMaterial!$C$2)/2000</f>
        <v>0</v>
      </c>
      <c r="AY157" s="31">
        <f>(AY156*WasteMaterial!$C$2)/2000</f>
        <v>0</v>
      </c>
      <c r="AZ157" s="31">
        <f>(AZ156*WasteMaterial!$C$2)/2000</f>
        <v>0</v>
      </c>
      <c r="BA157" s="31">
        <f>(BA156*WasteMaterial!$C$2)/2000</f>
        <v>0</v>
      </c>
      <c r="BB157" s="31">
        <f>(BB156*WasteMaterial!$C$2)/2000</f>
        <v>0</v>
      </c>
      <c r="BC157" s="31">
        <f>(BC156*WasteMaterial!$C$2)/2000</f>
        <v>0</v>
      </c>
      <c r="BD157" s="31">
        <f>(BD156*WasteMaterial!$C$2)/2000</f>
        <v>0</v>
      </c>
      <c r="BE157" s="31">
        <f>(BE156*WasteMaterial!$C$2)/2000</f>
        <v>0</v>
      </c>
      <c r="BF157" s="31">
        <f>(BF156*WasteMaterial!$C$2)/2000</f>
        <v>0</v>
      </c>
      <c r="BG157" s="31">
        <f>(BG156*WasteMaterial!$C$2)/2000</f>
        <v>0</v>
      </c>
      <c r="BH157" s="31">
        <f>(BH156*WasteMaterial!$C$2)/2000</f>
        <v>0</v>
      </c>
      <c r="BI157" s="31">
        <f>(BI156*WasteMaterial!$C$2)/2000</f>
        <v>0</v>
      </c>
      <c r="BJ157" s="31">
        <f>(BJ156*WasteMaterial!$C$2)/2000</f>
        <v>0</v>
      </c>
      <c r="BK157" s="31">
        <f>(BK156*WasteMaterial!$C$2)/2000</f>
        <v>0</v>
      </c>
      <c r="BL157" s="31">
        <f>(BL156*WasteMaterial!$C$2)/2000</f>
        <v>0</v>
      </c>
      <c r="BM157" s="31">
        <f>(BM156*WasteMaterial!$C$2)/2000</f>
        <v>0</v>
      </c>
      <c r="BN157" s="31">
        <f>(BN156*WasteMaterial!$C$2)/2000</f>
        <v>0</v>
      </c>
      <c r="BO157" s="31">
        <f>(BO156*WasteMaterial!$C$2)/2000</f>
        <v>0</v>
      </c>
      <c r="BP157" s="34">
        <f t="shared" si="4"/>
        <v>0</v>
      </c>
      <c r="BQ157" s="194"/>
    </row>
    <row r="158" spans="1:69" s="10" customFormat="1" ht="18.75" customHeight="1">
      <c r="A158" s="52" t="s">
        <v>37</v>
      </c>
      <c r="B158" s="50" t="s">
        <v>50</v>
      </c>
      <c r="C158" s="189"/>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34">
        <f t="shared" si="4"/>
        <v>0</v>
      </c>
      <c r="BQ158" s="194"/>
    </row>
    <row r="159" spans="1:69" s="10" customFormat="1" ht="18.75" customHeight="1" thickBot="1">
      <c r="A159" s="53" t="s">
        <v>37</v>
      </c>
      <c r="B159" s="51" t="s">
        <v>51</v>
      </c>
      <c r="C159" s="190"/>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35">
        <f t="shared" si="4"/>
        <v>0</v>
      </c>
      <c r="BQ159" s="194"/>
    </row>
    <row r="160" spans="1:69" s="10" customFormat="1" ht="18.75" customHeight="1">
      <c r="A160" s="48" t="s">
        <v>38</v>
      </c>
      <c r="B160" s="49" t="s">
        <v>49</v>
      </c>
      <c r="C160" s="188"/>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33">
        <f t="shared" si="4"/>
        <v>0</v>
      </c>
      <c r="BQ160" s="194"/>
    </row>
    <row r="161" spans="1:69" s="10" customFormat="1" ht="18.75" customHeight="1">
      <c r="A161" s="52" t="s">
        <v>38</v>
      </c>
      <c r="B161" s="50" t="s">
        <v>52</v>
      </c>
      <c r="C161" s="189"/>
      <c r="D161" s="31">
        <f>(D160*WasteMaterial!$C$2)/2000</f>
        <v>0</v>
      </c>
      <c r="E161" s="31">
        <f>(E160*WasteMaterial!$C$2)/2000</f>
        <v>0</v>
      </c>
      <c r="F161" s="31">
        <f>(F160*WasteMaterial!$C$2)/2000</f>
        <v>0</v>
      </c>
      <c r="G161" s="31">
        <f>(G160*WasteMaterial!$C$2)/2000</f>
        <v>0</v>
      </c>
      <c r="H161" s="31">
        <f>(H160*WasteMaterial!$C$2)/2000</f>
        <v>0</v>
      </c>
      <c r="I161" s="31">
        <f>(I160*WasteMaterial!$C$2)/2000</f>
        <v>0</v>
      </c>
      <c r="J161" s="31">
        <f>(J160*WasteMaterial!$C$2)/2000</f>
        <v>0</v>
      </c>
      <c r="K161" s="31">
        <f>(K160*WasteMaterial!$C$2)/2000</f>
        <v>0</v>
      </c>
      <c r="L161" s="31">
        <f>(L160*WasteMaterial!$C$2)/2000</f>
        <v>0</v>
      </c>
      <c r="M161" s="31">
        <f>(M160*WasteMaterial!$C$2)/2000</f>
        <v>0</v>
      </c>
      <c r="N161" s="31">
        <f>(N160*WasteMaterial!$C$2)/2000</f>
        <v>0</v>
      </c>
      <c r="O161" s="31">
        <f>(O160*WasteMaterial!$C$2)/2000</f>
        <v>0</v>
      </c>
      <c r="P161" s="31">
        <f>(P160*WasteMaterial!$C$2)/2000</f>
        <v>0</v>
      </c>
      <c r="Q161" s="31">
        <f>(Q160*WasteMaterial!$C$2)/2000</f>
        <v>0</v>
      </c>
      <c r="R161" s="31">
        <f>(R160*WasteMaterial!$C$2)/2000</f>
        <v>0</v>
      </c>
      <c r="S161" s="31">
        <f>(S160*WasteMaterial!$C$2)/2000</f>
        <v>0</v>
      </c>
      <c r="T161" s="31">
        <f>(T160*WasteMaterial!$C$2)/2000</f>
        <v>0</v>
      </c>
      <c r="U161" s="31">
        <f>(U160*WasteMaterial!$C$2)/2000</f>
        <v>0</v>
      </c>
      <c r="V161" s="31">
        <f>(V160*WasteMaterial!$C$2)/2000</f>
        <v>0</v>
      </c>
      <c r="W161" s="31">
        <f>(W160*WasteMaterial!$C$2)/2000</f>
        <v>0</v>
      </c>
      <c r="X161" s="31">
        <f>(X160*WasteMaterial!$C$2)/2000</f>
        <v>0</v>
      </c>
      <c r="Y161" s="31">
        <f>(Y160*WasteMaterial!$C$2)/2000</f>
        <v>0</v>
      </c>
      <c r="Z161" s="31">
        <f>(Z160*WasteMaterial!$C$2)/2000</f>
        <v>0</v>
      </c>
      <c r="AA161" s="31">
        <f>(AA160*WasteMaterial!$C$2)/2000</f>
        <v>0</v>
      </c>
      <c r="AB161" s="31">
        <f>(AB160*WasteMaterial!$C$2)/2000</f>
        <v>0</v>
      </c>
      <c r="AC161" s="31">
        <f>(AC160*WasteMaterial!$C$2)/2000</f>
        <v>0</v>
      </c>
      <c r="AD161" s="31">
        <f>(AD160*WasteMaterial!$C$2)/2000</f>
        <v>0</v>
      </c>
      <c r="AE161" s="31">
        <f>(AE160*WasteMaterial!$C$2)/2000</f>
        <v>0</v>
      </c>
      <c r="AF161" s="31">
        <f>(AF160*WasteMaterial!$C$2)/2000</f>
        <v>0</v>
      </c>
      <c r="AG161" s="31">
        <f>(AG160*WasteMaterial!$C$2)/2000</f>
        <v>0</v>
      </c>
      <c r="AH161" s="31">
        <f>(AH160*WasteMaterial!$C$2)/2000</f>
        <v>0</v>
      </c>
      <c r="AI161" s="31">
        <f>(AI160*WasteMaterial!$C$2)/2000</f>
        <v>0</v>
      </c>
      <c r="AJ161" s="31">
        <f>(AJ160*WasteMaterial!$C$2)/2000</f>
        <v>0</v>
      </c>
      <c r="AK161" s="31">
        <f>(AK160*WasteMaterial!$C$2)/2000</f>
        <v>0</v>
      </c>
      <c r="AL161" s="31">
        <f>(AL160*WasteMaterial!$C$2)/2000</f>
        <v>0</v>
      </c>
      <c r="AM161" s="31">
        <f>(AM160*WasteMaterial!$C$2)/2000</f>
        <v>0</v>
      </c>
      <c r="AN161" s="31">
        <f>(AN160*WasteMaterial!$C$2)/2000</f>
        <v>0</v>
      </c>
      <c r="AO161" s="31">
        <f>(AO160*WasteMaterial!$C$2)/2000</f>
        <v>0</v>
      </c>
      <c r="AP161" s="31">
        <f>(AP160*WasteMaterial!$C$2)/2000</f>
        <v>0</v>
      </c>
      <c r="AQ161" s="31">
        <f>(AQ160*WasteMaterial!$C$2)/2000</f>
        <v>0</v>
      </c>
      <c r="AR161" s="31">
        <f>(AR160*WasteMaterial!$C$2)/2000</f>
        <v>0</v>
      </c>
      <c r="AS161" s="31">
        <f>(AS160*WasteMaterial!$C$2)/2000</f>
        <v>0</v>
      </c>
      <c r="AT161" s="31">
        <f>(AT160*WasteMaterial!$C$2)/2000</f>
        <v>0</v>
      </c>
      <c r="AU161" s="31">
        <f>(AU160*WasteMaterial!$C$2)/2000</f>
        <v>0</v>
      </c>
      <c r="AV161" s="31">
        <f>(AV160*WasteMaterial!$C$2)/2000</f>
        <v>0</v>
      </c>
      <c r="AW161" s="31">
        <f>(AW160*WasteMaterial!$C$2)/2000</f>
        <v>0</v>
      </c>
      <c r="AX161" s="31">
        <f>(AX160*WasteMaterial!$C$2)/2000</f>
        <v>0</v>
      </c>
      <c r="AY161" s="31">
        <f>(AY160*WasteMaterial!$C$2)/2000</f>
        <v>0</v>
      </c>
      <c r="AZ161" s="31">
        <f>(AZ160*WasteMaterial!$C$2)/2000</f>
        <v>0</v>
      </c>
      <c r="BA161" s="31">
        <f>(BA160*WasteMaterial!$C$2)/2000</f>
        <v>0</v>
      </c>
      <c r="BB161" s="31">
        <f>(BB160*WasteMaterial!$C$2)/2000</f>
        <v>0</v>
      </c>
      <c r="BC161" s="31">
        <f>(BC160*WasteMaterial!$C$2)/2000</f>
        <v>0</v>
      </c>
      <c r="BD161" s="31">
        <f>(BD160*WasteMaterial!$C$2)/2000</f>
        <v>0</v>
      </c>
      <c r="BE161" s="31">
        <f>(BE160*WasteMaterial!$C$2)/2000</f>
        <v>0</v>
      </c>
      <c r="BF161" s="31">
        <f>(BF160*WasteMaterial!$C$2)/2000</f>
        <v>0</v>
      </c>
      <c r="BG161" s="31">
        <f>(BG160*WasteMaterial!$C$2)/2000</f>
        <v>0</v>
      </c>
      <c r="BH161" s="31">
        <f>(BH160*WasteMaterial!$C$2)/2000</f>
        <v>0</v>
      </c>
      <c r="BI161" s="31">
        <f>(BI160*WasteMaterial!$C$2)/2000</f>
        <v>0</v>
      </c>
      <c r="BJ161" s="31">
        <f>(BJ160*WasteMaterial!$C$2)/2000</f>
        <v>0</v>
      </c>
      <c r="BK161" s="31">
        <f>(BK160*WasteMaterial!$C$2)/2000</f>
        <v>0</v>
      </c>
      <c r="BL161" s="31">
        <f>(BL160*WasteMaterial!$C$2)/2000</f>
        <v>0</v>
      </c>
      <c r="BM161" s="31">
        <f>(BM160*WasteMaterial!$C$2)/2000</f>
        <v>0</v>
      </c>
      <c r="BN161" s="31">
        <f>(BN160*WasteMaterial!$C$2)/2000</f>
        <v>0</v>
      </c>
      <c r="BO161" s="31">
        <f>(BO160*WasteMaterial!$C$2)/2000</f>
        <v>0</v>
      </c>
      <c r="BP161" s="34">
        <f t="shared" si="4"/>
        <v>0</v>
      </c>
      <c r="BQ161" s="194"/>
    </row>
    <row r="162" spans="1:69" s="10" customFormat="1" ht="18.75" customHeight="1">
      <c r="A162" s="52" t="s">
        <v>38</v>
      </c>
      <c r="B162" s="50" t="s">
        <v>50</v>
      </c>
      <c r="C162" s="189"/>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34">
        <f t="shared" si="4"/>
        <v>0</v>
      </c>
      <c r="BQ162" s="194"/>
    </row>
    <row r="163" spans="1:69" s="10" customFormat="1" ht="18.75" customHeight="1" thickBot="1">
      <c r="A163" s="53" t="s">
        <v>38</v>
      </c>
      <c r="B163" s="51" t="s">
        <v>51</v>
      </c>
      <c r="C163" s="190"/>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35">
        <f t="shared" si="4"/>
        <v>0</v>
      </c>
      <c r="BQ163" s="194"/>
    </row>
    <row r="164" spans="1:69" s="10" customFormat="1" ht="18.75" customHeight="1">
      <c r="A164" s="48" t="s">
        <v>39</v>
      </c>
      <c r="B164" s="49" t="s">
        <v>49</v>
      </c>
      <c r="C164" s="188"/>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33">
        <f t="shared" si="4"/>
        <v>0</v>
      </c>
      <c r="BQ164" s="194"/>
    </row>
    <row r="165" spans="1:69" s="10" customFormat="1" ht="18.75" customHeight="1">
      <c r="A165" s="52" t="s">
        <v>39</v>
      </c>
      <c r="B165" s="50" t="s">
        <v>52</v>
      </c>
      <c r="C165" s="189"/>
      <c r="D165" s="31">
        <f>(D164*WasteMaterial!$C$2)/2000</f>
        <v>0</v>
      </c>
      <c r="E165" s="31">
        <f>(E164*WasteMaterial!$C$2)/2000</f>
        <v>0</v>
      </c>
      <c r="F165" s="31">
        <f>(F164*WasteMaterial!$C$2)/2000</f>
        <v>0</v>
      </c>
      <c r="G165" s="31">
        <f>(G164*WasteMaterial!$C$2)/2000</f>
        <v>0</v>
      </c>
      <c r="H165" s="31">
        <f>(H164*WasteMaterial!$C$2)/2000</f>
        <v>0</v>
      </c>
      <c r="I165" s="31">
        <f>(I164*WasteMaterial!$C$2)/2000</f>
        <v>0</v>
      </c>
      <c r="J165" s="31">
        <f>(J164*WasteMaterial!$C$2)/2000</f>
        <v>0</v>
      </c>
      <c r="K165" s="31">
        <f>(K164*WasteMaterial!$C$2)/2000</f>
        <v>0</v>
      </c>
      <c r="L165" s="31">
        <f>(L164*WasteMaterial!$C$2)/2000</f>
        <v>0</v>
      </c>
      <c r="M165" s="31">
        <f>(M164*WasteMaterial!$C$2)/2000</f>
        <v>0</v>
      </c>
      <c r="N165" s="31">
        <f>(N164*WasteMaterial!$C$2)/2000</f>
        <v>0</v>
      </c>
      <c r="O165" s="31">
        <f>(O164*WasteMaterial!$C$2)/2000</f>
        <v>0</v>
      </c>
      <c r="P165" s="31">
        <f>(P164*WasteMaterial!$C$2)/2000</f>
        <v>0</v>
      </c>
      <c r="Q165" s="31">
        <f>(Q164*WasteMaterial!$C$2)/2000</f>
        <v>0</v>
      </c>
      <c r="R165" s="31">
        <f>(R164*WasteMaterial!$C$2)/2000</f>
        <v>0</v>
      </c>
      <c r="S165" s="31">
        <f>(S164*WasteMaterial!$C$2)/2000</f>
        <v>0</v>
      </c>
      <c r="T165" s="31">
        <f>(T164*WasteMaterial!$C$2)/2000</f>
        <v>0</v>
      </c>
      <c r="U165" s="31">
        <f>(U164*WasteMaterial!$C$2)/2000</f>
        <v>0</v>
      </c>
      <c r="V165" s="31">
        <f>(V164*WasteMaterial!$C$2)/2000</f>
        <v>0</v>
      </c>
      <c r="W165" s="31">
        <f>(W164*WasteMaterial!$C$2)/2000</f>
        <v>0</v>
      </c>
      <c r="X165" s="31">
        <f>(X164*WasteMaterial!$C$2)/2000</f>
        <v>0</v>
      </c>
      <c r="Y165" s="31">
        <f>(Y164*WasteMaterial!$C$2)/2000</f>
        <v>0</v>
      </c>
      <c r="Z165" s="31">
        <f>(Z164*WasteMaterial!$C$2)/2000</f>
        <v>0</v>
      </c>
      <c r="AA165" s="31">
        <f>(AA164*WasteMaterial!$C$2)/2000</f>
        <v>0</v>
      </c>
      <c r="AB165" s="31">
        <f>(AB164*WasteMaterial!$C$2)/2000</f>
        <v>0</v>
      </c>
      <c r="AC165" s="31">
        <f>(AC164*WasteMaterial!$C$2)/2000</f>
        <v>0</v>
      </c>
      <c r="AD165" s="31">
        <f>(AD164*WasteMaterial!$C$2)/2000</f>
        <v>0</v>
      </c>
      <c r="AE165" s="31">
        <f>(AE164*WasteMaterial!$C$2)/2000</f>
        <v>0</v>
      </c>
      <c r="AF165" s="31">
        <f>(AF164*WasteMaterial!$C$2)/2000</f>
        <v>0</v>
      </c>
      <c r="AG165" s="31">
        <f>(AG164*WasteMaterial!$C$2)/2000</f>
        <v>0</v>
      </c>
      <c r="AH165" s="31">
        <f>(AH164*WasteMaterial!$C$2)/2000</f>
        <v>0</v>
      </c>
      <c r="AI165" s="31">
        <f>(AI164*WasteMaterial!$C$2)/2000</f>
        <v>0</v>
      </c>
      <c r="AJ165" s="31">
        <f>(AJ164*WasteMaterial!$C$2)/2000</f>
        <v>0</v>
      </c>
      <c r="AK165" s="31">
        <f>(AK164*WasteMaterial!$C$2)/2000</f>
        <v>0</v>
      </c>
      <c r="AL165" s="31">
        <f>(AL164*WasteMaterial!$C$2)/2000</f>
        <v>0</v>
      </c>
      <c r="AM165" s="31">
        <f>(AM164*WasteMaterial!$C$2)/2000</f>
        <v>0</v>
      </c>
      <c r="AN165" s="31">
        <f>(AN164*WasteMaterial!$C$2)/2000</f>
        <v>0</v>
      </c>
      <c r="AO165" s="31">
        <f>(AO164*WasteMaterial!$C$2)/2000</f>
        <v>0</v>
      </c>
      <c r="AP165" s="31">
        <f>(AP164*WasteMaterial!$C$2)/2000</f>
        <v>0</v>
      </c>
      <c r="AQ165" s="31">
        <f>(AQ164*WasteMaterial!$C$2)/2000</f>
        <v>0</v>
      </c>
      <c r="AR165" s="31">
        <f>(AR164*WasteMaterial!$C$2)/2000</f>
        <v>0</v>
      </c>
      <c r="AS165" s="31">
        <f>(AS164*WasteMaterial!$C$2)/2000</f>
        <v>0</v>
      </c>
      <c r="AT165" s="31">
        <f>(AT164*WasteMaterial!$C$2)/2000</f>
        <v>0</v>
      </c>
      <c r="AU165" s="31">
        <f>(AU164*WasteMaterial!$C$2)/2000</f>
        <v>0</v>
      </c>
      <c r="AV165" s="31">
        <f>(AV164*WasteMaterial!$C$2)/2000</f>
        <v>0</v>
      </c>
      <c r="AW165" s="31">
        <f>(AW164*WasteMaterial!$C$2)/2000</f>
        <v>0</v>
      </c>
      <c r="AX165" s="31">
        <f>(AX164*WasteMaterial!$C$2)/2000</f>
        <v>0</v>
      </c>
      <c r="AY165" s="31">
        <f>(AY164*WasteMaterial!$C$2)/2000</f>
        <v>0</v>
      </c>
      <c r="AZ165" s="31">
        <f>(AZ164*WasteMaterial!$C$2)/2000</f>
        <v>0</v>
      </c>
      <c r="BA165" s="31">
        <f>(BA164*WasteMaterial!$C$2)/2000</f>
        <v>0</v>
      </c>
      <c r="BB165" s="31">
        <f>(BB164*WasteMaterial!$C$2)/2000</f>
        <v>0</v>
      </c>
      <c r="BC165" s="31">
        <f>(BC164*WasteMaterial!$C$2)/2000</f>
        <v>0</v>
      </c>
      <c r="BD165" s="31">
        <f>(BD164*WasteMaterial!$C$2)/2000</f>
        <v>0</v>
      </c>
      <c r="BE165" s="31">
        <f>(BE164*WasteMaterial!$C$2)/2000</f>
        <v>0</v>
      </c>
      <c r="BF165" s="31">
        <f>(BF164*WasteMaterial!$C$2)/2000</f>
        <v>0</v>
      </c>
      <c r="BG165" s="31">
        <f>(BG164*WasteMaterial!$C$2)/2000</f>
        <v>0</v>
      </c>
      <c r="BH165" s="31">
        <f>(BH164*WasteMaterial!$C$2)/2000</f>
        <v>0</v>
      </c>
      <c r="BI165" s="31">
        <f>(BI164*WasteMaterial!$C$2)/2000</f>
        <v>0</v>
      </c>
      <c r="BJ165" s="31">
        <f>(BJ164*WasteMaterial!$C$2)/2000</f>
        <v>0</v>
      </c>
      <c r="BK165" s="31">
        <f>(BK164*WasteMaterial!$C$2)/2000</f>
        <v>0</v>
      </c>
      <c r="BL165" s="31">
        <f>(BL164*WasteMaterial!$C$2)/2000</f>
        <v>0</v>
      </c>
      <c r="BM165" s="31">
        <f>(BM164*WasteMaterial!$C$2)/2000</f>
        <v>0</v>
      </c>
      <c r="BN165" s="31">
        <f>(BN164*WasteMaterial!$C$2)/2000</f>
        <v>0</v>
      </c>
      <c r="BO165" s="31">
        <f>(BO164*WasteMaterial!$C$2)/2000</f>
        <v>0</v>
      </c>
      <c r="BP165" s="34">
        <f t="shared" si="4"/>
        <v>0</v>
      </c>
      <c r="BQ165" s="194"/>
    </row>
    <row r="166" spans="1:69" s="10" customFormat="1" ht="18.75" customHeight="1">
      <c r="A166" s="52" t="s">
        <v>39</v>
      </c>
      <c r="B166" s="50" t="s">
        <v>50</v>
      </c>
      <c r="C166" s="189"/>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34">
        <f t="shared" si="4"/>
        <v>0</v>
      </c>
      <c r="BQ166" s="194"/>
    </row>
    <row r="167" spans="1:69" s="10" customFormat="1" ht="18.75" customHeight="1" thickBot="1">
      <c r="A167" s="53" t="s">
        <v>39</v>
      </c>
      <c r="B167" s="51" t="s">
        <v>51</v>
      </c>
      <c r="C167" s="190"/>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35">
        <f t="shared" si="4"/>
        <v>0</v>
      </c>
      <c r="BQ167" s="194"/>
    </row>
    <row r="168" spans="1:69" s="10" customFormat="1" ht="18.75" customHeight="1">
      <c r="A168" s="48" t="s">
        <v>40</v>
      </c>
      <c r="B168" s="49" t="s">
        <v>49</v>
      </c>
      <c r="C168" s="188"/>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33">
        <f aca="true" t="shared" si="5" ref="BP168:BP195">SUM(D168:BO168)</f>
        <v>0</v>
      </c>
      <c r="BQ168" s="194"/>
    </row>
    <row r="169" spans="1:69" s="10" customFormat="1" ht="18.75" customHeight="1">
      <c r="A169" s="52" t="s">
        <v>40</v>
      </c>
      <c r="B169" s="50" t="s">
        <v>52</v>
      </c>
      <c r="C169" s="189"/>
      <c r="D169" s="31">
        <f>(D168*WasteMaterial!$C$2)/2000</f>
        <v>0</v>
      </c>
      <c r="E169" s="31">
        <f>(E168*WasteMaterial!$C$2)/2000</f>
        <v>0</v>
      </c>
      <c r="F169" s="31">
        <f>(F168*WasteMaterial!$C$2)/2000</f>
        <v>0</v>
      </c>
      <c r="G169" s="31">
        <f>(G168*WasteMaterial!$C$2)/2000</f>
        <v>0</v>
      </c>
      <c r="H169" s="31">
        <f>(H168*WasteMaterial!$C$2)/2000</f>
        <v>0</v>
      </c>
      <c r="I169" s="31">
        <f>(I168*WasteMaterial!$C$2)/2000</f>
        <v>0</v>
      </c>
      <c r="J169" s="31">
        <f>(J168*WasteMaterial!$C$2)/2000</f>
        <v>0</v>
      </c>
      <c r="K169" s="31">
        <f>(K168*WasteMaterial!$C$2)/2000</f>
        <v>0</v>
      </c>
      <c r="L169" s="31">
        <f>(L168*WasteMaterial!$C$2)/2000</f>
        <v>0</v>
      </c>
      <c r="M169" s="31">
        <f>(M168*WasteMaterial!$C$2)/2000</f>
        <v>0</v>
      </c>
      <c r="N169" s="31">
        <f>(N168*WasteMaterial!$C$2)/2000</f>
        <v>0</v>
      </c>
      <c r="O169" s="31">
        <f>(O168*WasteMaterial!$C$2)/2000</f>
        <v>0</v>
      </c>
      <c r="P169" s="31">
        <f>(P168*WasteMaterial!$C$2)/2000</f>
        <v>0</v>
      </c>
      <c r="Q169" s="31">
        <f>(Q168*WasteMaterial!$C$2)/2000</f>
        <v>0</v>
      </c>
      <c r="R169" s="31">
        <f>(R168*WasteMaterial!$C$2)/2000</f>
        <v>0</v>
      </c>
      <c r="S169" s="31">
        <f>(S168*WasteMaterial!$C$2)/2000</f>
        <v>0</v>
      </c>
      <c r="T169" s="31">
        <f>(T168*WasteMaterial!$C$2)/2000</f>
        <v>0</v>
      </c>
      <c r="U169" s="31">
        <f>(U168*WasteMaterial!$C$2)/2000</f>
        <v>0</v>
      </c>
      <c r="V169" s="31">
        <f>(V168*WasteMaterial!$C$2)/2000</f>
        <v>0</v>
      </c>
      <c r="W169" s="31">
        <f>(W168*WasteMaterial!$C$2)/2000</f>
        <v>0</v>
      </c>
      <c r="X169" s="31">
        <f>(X168*WasteMaterial!$C$2)/2000</f>
        <v>0</v>
      </c>
      <c r="Y169" s="31">
        <f>(Y168*WasteMaterial!$C$2)/2000</f>
        <v>0</v>
      </c>
      <c r="Z169" s="31">
        <f>(Z168*WasteMaterial!$C$2)/2000</f>
        <v>0</v>
      </c>
      <c r="AA169" s="31">
        <f>(AA168*WasteMaterial!$C$2)/2000</f>
        <v>0</v>
      </c>
      <c r="AB169" s="31">
        <f>(AB168*WasteMaterial!$C$2)/2000</f>
        <v>0</v>
      </c>
      <c r="AC169" s="31">
        <f>(AC168*WasteMaterial!$C$2)/2000</f>
        <v>0</v>
      </c>
      <c r="AD169" s="31">
        <f>(AD168*WasteMaterial!$C$2)/2000</f>
        <v>0</v>
      </c>
      <c r="AE169" s="31">
        <f>(AE168*WasteMaterial!$C$2)/2000</f>
        <v>0</v>
      </c>
      <c r="AF169" s="31">
        <f>(AF168*WasteMaterial!$C$2)/2000</f>
        <v>0</v>
      </c>
      <c r="AG169" s="31">
        <f>(AG168*WasteMaterial!$C$2)/2000</f>
        <v>0</v>
      </c>
      <c r="AH169" s="31">
        <f>(AH168*WasteMaterial!$C$2)/2000</f>
        <v>0</v>
      </c>
      <c r="AI169" s="31">
        <f>(AI168*WasteMaterial!$C$2)/2000</f>
        <v>0</v>
      </c>
      <c r="AJ169" s="31">
        <f>(AJ168*WasteMaterial!$C$2)/2000</f>
        <v>0</v>
      </c>
      <c r="AK169" s="31">
        <f>(AK168*WasteMaterial!$C$2)/2000</f>
        <v>0</v>
      </c>
      <c r="AL169" s="31">
        <f>(AL168*WasteMaterial!$C$2)/2000</f>
        <v>0</v>
      </c>
      <c r="AM169" s="31">
        <f>(AM168*WasteMaterial!$C$2)/2000</f>
        <v>0</v>
      </c>
      <c r="AN169" s="31">
        <f>(AN168*WasteMaterial!$C$2)/2000</f>
        <v>0</v>
      </c>
      <c r="AO169" s="31">
        <f>(AO168*WasteMaterial!$C$2)/2000</f>
        <v>0</v>
      </c>
      <c r="AP169" s="31">
        <f>(AP168*WasteMaterial!$C$2)/2000</f>
        <v>0</v>
      </c>
      <c r="AQ169" s="31">
        <f>(AQ168*WasteMaterial!$C$2)/2000</f>
        <v>0</v>
      </c>
      <c r="AR169" s="31">
        <f>(AR168*WasteMaterial!$C$2)/2000</f>
        <v>0</v>
      </c>
      <c r="AS169" s="31">
        <f>(AS168*WasteMaterial!$C$2)/2000</f>
        <v>0</v>
      </c>
      <c r="AT169" s="31">
        <f>(AT168*WasteMaterial!$C$2)/2000</f>
        <v>0</v>
      </c>
      <c r="AU169" s="31">
        <f>(AU168*WasteMaterial!$C$2)/2000</f>
        <v>0</v>
      </c>
      <c r="AV169" s="31">
        <f>(AV168*WasteMaterial!$C$2)/2000</f>
        <v>0</v>
      </c>
      <c r="AW169" s="31">
        <f>(AW168*WasteMaterial!$C$2)/2000</f>
        <v>0</v>
      </c>
      <c r="AX169" s="31">
        <f>(AX168*WasteMaterial!$C$2)/2000</f>
        <v>0</v>
      </c>
      <c r="AY169" s="31">
        <f>(AY168*WasteMaterial!$C$2)/2000</f>
        <v>0</v>
      </c>
      <c r="AZ169" s="31">
        <f>(AZ168*WasteMaterial!$C$2)/2000</f>
        <v>0</v>
      </c>
      <c r="BA169" s="31">
        <f>(BA168*WasteMaterial!$C$2)/2000</f>
        <v>0</v>
      </c>
      <c r="BB169" s="31">
        <f>(BB168*WasteMaterial!$C$2)/2000</f>
        <v>0</v>
      </c>
      <c r="BC169" s="31">
        <f>(BC168*WasteMaterial!$C$2)/2000</f>
        <v>0</v>
      </c>
      <c r="BD169" s="31">
        <f>(BD168*WasteMaterial!$C$2)/2000</f>
        <v>0</v>
      </c>
      <c r="BE169" s="31">
        <f>(BE168*WasteMaterial!$C$2)/2000</f>
        <v>0</v>
      </c>
      <c r="BF169" s="31">
        <f>(BF168*WasteMaterial!$C$2)/2000</f>
        <v>0</v>
      </c>
      <c r="BG169" s="31">
        <f>(BG168*WasteMaterial!$C$2)/2000</f>
        <v>0</v>
      </c>
      <c r="BH169" s="31">
        <f>(BH168*WasteMaterial!$C$2)/2000</f>
        <v>0</v>
      </c>
      <c r="BI169" s="31">
        <f>(BI168*WasteMaterial!$C$2)/2000</f>
        <v>0</v>
      </c>
      <c r="BJ169" s="31">
        <f>(BJ168*WasteMaterial!$C$2)/2000</f>
        <v>0</v>
      </c>
      <c r="BK169" s="31">
        <f>(BK168*WasteMaterial!$C$2)/2000</f>
        <v>0</v>
      </c>
      <c r="BL169" s="31">
        <f>(BL168*WasteMaterial!$C$2)/2000</f>
        <v>0</v>
      </c>
      <c r="BM169" s="31">
        <f>(BM168*WasteMaterial!$C$2)/2000</f>
        <v>0</v>
      </c>
      <c r="BN169" s="31">
        <f>(BN168*WasteMaterial!$C$2)/2000</f>
        <v>0</v>
      </c>
      <c r="BO169" s="31">
        <f>(BO168*WasteMaterial!$C$2)/2000</f>
        <v>0</v>
      </c>
      <c r="BP169" s="34">
        <f t="shared" si="5"/>
        <v>0</v>
      </c>
      <c r="BQ169" s="194"/>
    </row>
    <row r="170" spans="1:69" s="10" customFormat="1" ht="18.75" customHeight="1">
      <c r="A170" s="52" t="s">
        <v>40</v>
      </c>
      <c r="B170" s="50" t="s">
        <v>50</v>
      </c>
      <c r="C170" s="189"/>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34">
        <f t="shared" si="5"/>
        <v>0</v>
      </c>
      <c r="BQ170" s="194"/>
    </row>
    <row r="171" spans="1:69" s="10" customFormat="1" ht="18.75" customHeight="1" thickBot="1">
      <c r="A171" s="53" t="s">
        <v>40</v>
      </c>
      <c r="B171" s="51" t="s">
        <v>51</v>
      </c>
      <c r="C171" s="190"/>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35">
        <f t="shared" si="5"/>
        <v>0</v>
      </c>
      <c r="BQ171" s="194"/>
    </row>
    <row r="172" spans="1:69" s="10" customFormat="1" ht="18.75" customHeight="1">
      <c r="A172" s="48" t="s">
        <v>41</v>
      </c>
      <c r="B172" s="49" t="s">
        <v>49</v>
      </c>
      <c r="C172" s="188"/>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33">
        <f t="shared" si="5"/>
        <v>0</v>
      </c>
      <c r="BQ172" s="194"/>
    </row>
    <row r="173" spans="1:69" s="10" customFormat="1" ht="18.75" customHeight="1">
      <c r="A173" s="52" t="s">
        <v>41</v>
      </c>
      <c r="B173" s="50" t="s">
        <v>52</v>
      </c>
      <c r="C173" s="189"/>
      <c r="D173" s="31">
        <f>(D172*WasteMaterial!$C$2)/2000</f>
        <v>0</v>
      </c>
      <c r="E173" s="31">
        <f>(E172*WasteMaterial!$C$2)/2000</f>
        <v>0</v>
      </c>
      <c r="F173" s="31">
        <f>(F172*WasteMaterial!$C$2)/2000</f>
        <v>0</v>
      </c>
      <c r="G173" s="31">
        <f>(G172*WasteMaterial!$C$2)/2000</f>
        <v>0</v>
      </c>
      <c r="H173" s="31">
        <f>(H172*WasteMaterial!$C$2)/2000</f>
        <v>0</v>
      </c>
      <c r="I173" s="31">
        <f>(I172*WasteMaterial!$C$2)/2000</f>
        <v>0</v>
      </c>
      <c r="J173" s="31">
        <f>(J172*WasteMaterial!$C$2)/2000</f>
        <v>0</v>
      </c>
      <c r="K173" s="31">
        <f>(K172*WasteMaterial!$C$2)/2000</f>
        <v>0</v>
      </c>
      <c r="L173" s="31">
        <f>(L172*WasteMaterial!$C$2)/2000</f>
        <v>0</v>
      </c>
      <c r="M173" s="31">
        <f>(M172*WasteMaterial!$C$2)/2000</f>
        <v>0</v>
      </c>
      <c r="N173" s="31">
        <f>(N172*WasteMaterial!$C$2)/2000</f>
        <v>0</v>
      </c>
      <c r="O173" s="31">
        <f>(O172*WasteMaterial!$C$2)/2000</f>
        <v>0</v>
      </c>
      <c r="P173" s="31">
        <f>(P172*WasteMaterial!$C$2)/2000</f>
        <v>0</v>
      </c>
      <c r="Q173" s="31">
        <f>(Q172*WasteMaterial!$C$2)/2000</f>
        <v>0</v>
      </c>
      <c r="R173" s="31">
        <f>(R172*WasteMaterial!$C$2)/2000</f>
        <v>0</v>
      </c>
      <c r="S173" s="31">
        <f>(S172*WasteMaterial!$C$2)/2000</f>
        <v>0</v>
      </c>
      <c r="T173" s="31">
        <f>(T172*WasteMaterial!$C$2)/2000</f>
        <v>0</v>
      </c>
      <c r="U173" s="31">
        <f>(U172*WasteMaterial!$C$2)/2000</f>
        <v>0</v>
      </c>
      <c r="V173" s="31">
        <f>(V172*WasteMaterial!$C$2)/2000</f>
        <v>0</v>
      </c>
      <c r="W173" s="31">
        <f>(W172*WasteMaterial!$C$2)/2000</f>
        <v>0</v>
      </c>
      <c r="X173" s="31">
        <f>(X172*WasteMaterial!$C$2)/2000</f>
        <v>0</v>
      </c>
      <c r="Y173" s="31">
        <f>(Y172*WasteMaterial!$C$2)/2000</f>
        <v>0</v>
      </c>
      <c r="Z173" s="31">
        <f>(Z172*WasteMaterial!$C$2)/2000</f>
        <v>0</v>
      </c>
      <c r="AA173" s="31">
        <f>(AA172*WasteMaterial!$C$2)/2000</f>
        <v>0</v>
      </c>
      <c r="AB173" s="31">
        <f>(AB172*WasteMaterial!$C$2)/2000</f>
        <v>0</v>
      </c>
      <c r="AC173" s="31">
        <f>(AC172*WasteMaterial!$C$2)/2000</f>
        <v>0</v>
      </c>
      <c r="AD173" s="31">
        <f>(AD172*WasteMaterial!$C$2)/2000</f>
        <v>0</v>
      </c>
      <c r="AE173" s="31">
        <f>(AE172*WasteMaterial!$C$2)/2000</f>
        <v>0</v>
      </c>
      <c r="AF173" s="31">
        <f>(AF172*WasteMaterial!$C$2)/2000</f>
        <v>0</v>
      </c>
      <c r="AG173" s="31">
        <f>(AG172*WasteMaterial!$C$2)/2000</f>
        <v>0</v>
      </c>
      <c r="AH173" s="31">
        <f>(AH172*WasteMaterial!$C$2)/2000</f>
        <v>0</v>
      </c>
      <c r="AI173" s="31">
        <f>(AI172*WasteMaterial!$C$2)/2000</f>
        <v>0</v>
      </c>
      <c r="AJ173" s="31">
        <f>(AJ172*WasteMaterial!$C$2)/2000</f>
        <v>0</v>
      </c>
      <c r="AK173" s="31">
        <f>(AK172*WasteMaterial!$C$2)/2000</f>
        <v>0</v>
      </c>
      <c r="AL173" s="31">
        <f>(AL172*WasteMaterial!$C$2)/2000</f>
        <v>0</v>
      </c>
      <c r="AM173" s="31">
        <f>(AM172*WasteMaterial!$C$2)/2000</f>
        <v>0</v>
      </c>
      <c r="AN173" s="31">
        <f>(AN172*WasteMaterial!$C$2)/2000</f>
        <v>0</v>
      </c>
      <c r="AO173" s="31">
        <f>(AO172*WasteMaterial!$C$2)/2000</f>
        <v>0</v>
      </c>
      <c r="AP173" s="31">
        <f>(AP172*WasteMaterial!$C$2)/2000</f>
        <v>0</v>
      </c>
      <c r="AQ173" s="31">
        <f>(AQ172*WasteMaterial!$C$2)/2000</f>
        <v>0</v>
      </c>
      <c r="AR173" s="31">
        <f>(AR172*WasteMaterial!$C$2)/2000</f>
        <v>0</v>
      </c>
      <c r="AS173" s="31">
        <f>(AS172*WasteMaterial!$C$2)/2000</f>
        <v>0</v>
      </c>
      <c r="AT173" s="31">
        <f>(AT172*WasteMaterial!$C$2)/2000</f>
        <v>0</v>
      </c>
      <c r="AU173" s="31">
        <f>(AU172*WasteMaterial!$C$2)/2000</f>
        <v>0</v>
      </c>
      <c r="AV173" s="31">
        <f>(AV172*WasteMaterial!$C$2)/2000</f>
        <v>0</v>
      </c>
      <c r="AW173" s="31">
        <f>(AW172*WasteMaterial!$C$2)/2000</f>
        <v>0</v>
      </c>
      <c r="AX173" s="31">
        <f>(AX172*WasteMaterial!$C$2)/2000</f>
        <v>0</v>
      </c>
      <c r="AY173" s="31">
        <f>(AY172*WasteMaterial!$C$2)/2000</f>
        <v>0</v>
      </c>
      <c r="AZ173" s="31">
        <f>(AZ172*WasteMaterial!$C$2)/2000</f>
        <v>0</v>
      </c>
      <c r="BA173" s="31">
        <f>(BA172*WasteMaterial!$C$2)/2000</f>
        <v>0</v>
      </c>
      <c r="BB173" s="31">
        <f>(BB172*WasteMaterial!$C$2)/2000</f>
        <v>0</v>
      </c>
      <c r="BC173" s="31">
        <f>(BC172*WasteMaterial!$C$2)/2000</f>
        <v>0</v>
      </c>
      <c r="BD173" s="31">
        <f>(BD172*WasteMaterial!$C$2)/2000</f>
        <v>0</v>
      </c>
      <c r="BE173" s="31">
        <f>(BE172*WasteMaterial!$C$2)/2000</f>
        <v>0</v>
      </c>
      <c r="BF173" s="31">
        <f>(BF172*WasteMaterial!$C$2)/2000</f>
        <v>0</v>
      </c>
      <c r="BG173" s="31">
        <f>(BG172*WasteMaterial!$C$2)/2000</f>
        <v>0</v>
      </c>
      <c r="BH173" s="31">
        <f>(BH172*WasteMaterial!$C$2)/2000</f>
        <v>0</v>
      </c>
      <c r="BI173" s="31">
        <f>(BI172*WasteMaterial!$C$2)/2000</f>
        <v>0</v>
      </c>
      <c r="BJ173" s="31">
        <f>(BJ172*WasteMaterial!$C$2)/2000</f>
        <v>0</v>
      </c>
      <c r="BK173" s="31">
        <f>(BK172*WasteMaterial!$C$2)/2000</f>
        <v>0</v>
      </c>
      <c r="BL173" s="31">
        <f>(BL172*WasteMaterial!$C$2)/2000</f>
        <v>0</v>
      </c>
      <c r="BM173" s="31">
        <f>(BM172*WasteMaterial!$C$2)/2000</f>
        <v>0</v>
      </c>
      <c r="BN173" s="31">
        <f>(BN172*WasteMaterial!$C$2)/2000</f>
        <v>0</v>
      </c>
      <c r="BO173" s="31">
        <f>(BO172*WasteMaterial!$C$2)/2000</f>
        <v>0</v>
      </c>
      <c r="BP173" s="34">
        <f t="shared" si="5"/>
        <v>0</v>
      </c>
      <c r="BQ173" s="194"/>
    </row>
    <row r="174" spans="1:69" s="10" customFormat="1" ht="18.75" customHeight="1">
      <c r="A174" s="52" t="s">
        <v>41</v>
      </c>
      <c r="B174" s="50" t="s">
        <v>50</v>
      </c>
      <c r="C174" s="189"/>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34">
        <f t="shared" si="5"/>
        <v>0</v>
      </c>
      <c r="BQ174" s="194"/>
    </row>
    <row r="175" spans="1:69" s="10" customFormat="1" ht="18.75" customHeight="1" thickBot="1">
      <c r="A175" s="53" t="s">
        <v>41</v>
      </c>
      <c r="B175" s="51" t="s">
        <v>51</v>
      </c>
      <c r="C175" s="190"/>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35">
        <f t="shared" si="5"/>
        <v>0</v>
      </c>
      <c r="BQ175" s="194"/>
    </row>
    <row r="176" spans="1:69" s="10" customFormat="1" ht="18.75" customHeight="1">
      <c r="A176" s="48" t="s">
        <v>42</v>
      </c>
      <c r="B176" s="49" t="s">
        <v>49</v>
      </c>
      <c r="C176" s="188"/>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33">
        <f t="shared" si="5"/>
        <v>0</v>
      </c>
      <c r="BQ176" s="194"/>
    </row>
    <row r="177" spans="1:69" s="10" customFormat="1" ht="18.75" customHeight="1">
      <c r="A177" s="52" t="s">
        <v>42</v>
      </c>
      <c r="B177" s="50" t="s">
        <v>52</v>
      </c>
      <c r="C177" s="189"/>
      <c r="D177" s="31">
        <f>(D176*WasteMaterial!$C$2)/2000</f>
        <v>0</v>
      </c>
      <c r="E177" s="31">
        <f>(E176*WasteMaterial!$C$2)/2000</f>
        <v>0</v>
      </c>
      <c r="F177" s="31">
        <f>(F176*WasteMaterial!$C$2)/2000</f>
        <v>0</v>
      </c>
      <c r="G177" s="31">
        <f>(G176*WasteMaterial!$C$2)/2000</f>
        <v>0</v>
      </c>
      <c r="H177" s="31">
        <f>(H176*WasteMaterial!$C$2)/2000</f>
        <v>0</v>
      </c>
      <c r="I177" s="31">
        <f>(I176*WasteMaterial!$C$2)/2000</f>
        <v>0</v>
      </c>
      <c r="J177" s="31">
        <f>(J176*WasteMaterial!$C$2)/2000</f>
        <v>0</v>
      </c>
      <c r="K177" s="31">
        <f>(K176*WasteMaterial!$C$2)/2000</f>
        <v>0</v>
      </c>
      <c r="L177" s="31">
        <f>(L176*WasteMaterial!$C$2)/2000</f>
        <v>0</v>
      </c>
      <c r="M177" s="31">
        <f>(M176*WasteMaterial!$C$2)/2000</f>
        <v>0</v>
      </c>
      <c r="N177" s="31">
        <f>(N176*WasteMaterial!$C$2)/2000</f>
        <v>0</v>
      </c>
      <c r="O177" s="31">
        <f>(O176*WasteMaterial!$C$2)/2000</f>
        <v>0</v>
      </c>
      <c r="P177" s="31">
        <f>(P176*WasteMaterial!$C$2)/2000</f>
        <v>0</v>
      </c>
      <c r="Q177" s="31">
        <f>(Q176*WasteMaterial!$C$2)/2000</f>
        <v>0</v>
      </c>
      <c r="R177" s="31">
        <f>(R176*WasteMaterial!$C$2)/2000</f>
        <v>0</v>
      </c>
      <c r="S177" s="31">
        <f>(S176*WasteMaterial!$C$2)/2000</f>
        <v>0</v>
      </c>
      <c r="T177" s="31">
        <f>(T176*WasteMaterial!$C$2)/2000</f>
        <v>0</v>
      </c>
      <c r="U177" s="31">
        <f>(U176*WasteMaterial!$C$2)/2000</f>
        <v>0</v>
      </c>
      <c r="V177" s="31">
        <f>(V176*WasteMaterial!$C$2)/2000</f>
        <v>0</v>
      </c>
      <c r="W177" s="31">
        <f>(W176*WasteMaterial!$C$2)/2000</f>
        <v>0</v>
      </c>
      <c r="X177" s="31">
        <f>(X176*WasteMaterial!$C$2)/2000</f>
        <v>0</v>
      </c>
      <c r="Y177" s="31">
        <f>(Y176*WasteMaterial!$C$2)/2000</f>
        <v>0</v>
      </c>
      <c r="Z177" s="31">
        <f>(Z176*WasteMaterial!$C$2)/2000</f>
        <v>0</v>
      </c>
      <c r="AA177" s="31">
        <f>(AA176*WasteMaterial!$C$2)/2000</f>
        <v>0</v>
      </c>
      <c r="AB177" s="31">
        <f>(AB176*WasteMaterial!$C$2)/2000</f>
        <v>0</v>
      </c>
      <c r="AC177" s="31">
        <f>(AC176*WasteMaterial!$C$2)/2000</f>
        <v>0</v>
      </c>
      <c r="AD177" s="31">
        <f>(AD176*WasteMaterial!$C$2)/2000</f>
        <v>0</v>
      </c>
      <c r="AE177" s="31">
        <f>(AE176*WasteMaterial!$C$2)/2000</f>
        <v>0</v>
      </c>
      <c r="AF177" s="31">
        <f>(AF176*WasteMaterial!$C$2)/2000</f>
        <v>0</v>
      </c>
      <c r="AG177" s="31">
        <f>(AG176*WasteMaterial!$C$2)/2000</f>
        <v>0</v>
      </c>
      <c r="AH177" s="31">
        <f>(AH176*WasteMaterial!$C$2)/2000</f>
        <v>0</v>
      </c>
      <c r="AI177" s="31">
        <f>(AI176*WasteMaterial!$C$2)/2000</f>
        <v>0</v>
      </c>
      <c r="AJ177" s="31">
        <f>(AJ176*WasteMaterial!$C$2)/2000</f>
        <v>0</v>
      </c>
      <c r="AK177" s="31">
        <f>(AK176*WasteMaterial!$C$2)/2000</f>
        <v>0</v>
      </c>
      <c r="AL177" s="31">
        <f>(AL176*WasteMaterial!$C$2)/2000</f>
        <v>0</v>
      </c>
      <c r="AM177" s="31">
        <f>(AM176*WasteMaterial!$C$2)/2000</f>
        <v>0</v>
      </c>
      <c r="AN177" s="31">
        <f>(AN176*WasteMaterial!$C$2)/2000</f>
        <v>0</v>
      </c>
      <c r="AO177" s="31">
        <f>(AO176*WasteMaterial!$C$2)/2000</f>
        <v>0</v>
      </c>
      <c r="AP177" s="31">
        <f>(AP176*WasteMaterial!$C$2)/2000</f>
        <v>0</v>
      </c>
      <c r="AQ177" s="31">
        <f>(AQ176*WasteMaterial!$C$2)/2000</f>
        <v>0</v>
      </c>
      <c r="AR177" s="31">
        <f>(AR176*WasteMaterial!$C$2)/2000</f>
        <v>0</v>
      </c>
      <c r="AS177" s="31">
        <f>(AS176*WasteMaterial!$C$2)/2000</f>
        <v>0</v>
      </c>
      <c r="AT177" s="31">
        <f>(AT176*WasteMaterial!$C$2)/2000</f>
        <v>0</v>
      </c>
      <c r="AU177" s="31">
        <f>(AU176*WasteMaterial!$C$2)/2000</f>
        <v>0</v>
      </c>
      <c r="AV177" s="31">
        <f>(AV176*WasteMaterial!$C$2)/2000</f>
        <v>0</v>
      </c>
      <c r="AW177" s="31">
        <f>(AW176*WasteMaterial!$C$2)/2000</f>
        <v>0</v>
      </c>
      <c r="AX177" s="31">
        <f>(AX176*WasteMaterial!$C$2)/2000</f>
        <v>0</v>
      </c>
      <c r="AY177" s="31">
        <f>(AY176*WasteMaterial!$C$2)/2000</f>
        <v>0</v>
      </c>
      <c r="AZ177" s="31">
        <f>(AZ176*WasteMaterial!$C$2)/2000</f>
        <v>0</v>
      </c>
      <c r="BA177" s="31">
        <f>(BA176*WasteMaterial!$C$2)/2000</f>
        <v>0</v>
      </c>
      <c r="BB177" s="31">
        <f>(BB176*WasteMaterial!$C$2)/2000</f>
        <v>0</v>
      </c>
      <c r="BC177" s="31">
        <f>(BC176*WasteMaterial!$C$2)/2000</f>
        <v>0</v>
      </c>
      <c r="BD177" s="31">
        <f>(BD176*WasteMaterial!$C$2)/2000</f>
        <v>0</v>
      </c>
      <c r="BE177" s="31">
        <f>(BE176*WasteMaterial!$C$2)/2000</f>
        <v>0</v>
      </c>
      <c r="BF177" s="31">
        <f>(BF176*WasteMaterial!$C$2)/2000</f>
        <v>0</v>
      </c>
      <c r="BG177" s="31">
        <f>(BG176*WasteMaterial!$C$2)/2000</f>
        <v>0</v>
      </c>
      <c r="BH177" s="31">
        <f>(BH176*WasteMaterial!$C$2)/2000</f>
        <v>0</v>
      </c>
      <c r="BI177" s="31">
        <f>(BI176*WasteMaterial!$C$2)/2000</f>
        <v>0</v>
      </c>
      <c r="BJ177" s="31">
        <f>(BJ176*WasteMaterial!$C$2)/2000</f>
        <v>0</v>
      </c>
      <c r="BK177" s="31">
        <f>(BK176*WasteMaterial!$C$2)/2000</f>
        <v>0</v>
      </c>
      <c r="BL177" s="31">
        <f>(BL176*WasteMaterial!$C$2)/2000</f>
        <v>0</v>
      </c>
      <c r="BM177" s="31">
        <f>(BM176*WasteMaterial!$C$2)/2000</f>
        <v>0</v>
      </c>
      <c r="BN177" s="31">
        <f>(BN176*WasteMaterial!$C$2)/2000</f>
        <v>0</v>
      </c>
      <c r="BO177" s="31">
        <f>(BO176*WasteMaterial!$C$2)/2000</f>
        <v>0</v>
      </c>
      <c r="BP177" s="34">
        <f t="shared" si="5"/>
        <v>0</v>
      </c>
      <c r="BQ177" s="194"/>
    </row>
    <row r="178" spans="1:69" s="10" customFormat="1" ht="18.75" customHeight="1">
      <c r="A178" s="52" t="s">
        <v>42</v>
      </c>
      <c r="B178" s="50" t="s">
        <v>50</v>
      </c>
      <c r="C178" s="189"/>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34">
        <f t="shared" si="5"/>
        <v>0</v>
      </c>
      <c r="BQ178" s="194"/>
    </row>
    <row r="179" spans="1:69" s="10" customFormat="1" ht="18.75" customHeight="1" thickBot="1">
      <c r="A179" s="53" t="s">
        <v>42</v>
      </c>
      <c r="B179" s="51" t="s">
        <v>51</v>
      </c>
      <c r="C179" s="190"/>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35">
        <f t="shared" si="5"/>
        <v>0</v>
      </c>
      <c r="BQ179" s="194"/>
    </row>
    <row r="180" spans="1:69" s="10" customFormat="1" ht="18.75" customHeight="1">
      <c r="A180" s="48" t="s">
        <v>43</v>
      </c>
      <c r="B180" s="49" t="s">
        <v>49</v>
      </c>
      <c r="C180" s="188"/>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33">
        <f t="shared" si="5"/>
        <v>0</v>
      </c>
      <c r="BQ180" s="194"/>
    </row>
    <row r="181" spans="1:69" s="10" customFormat="1" ht="18.75" customHeight="1">
      <c r="A181" s="52" t="s">
        <v>43</v>
      </c>
      <c r="B181" s="50" t="s">
        <v>52</v>
      </c>
      <c r="C181" s="189"/>
      <c r="D181" s="31">
        <f>(D180*WasteMaterial!$C$2)/2000</f>
        <v>0</v>
      </c>
      <c r="E181" s="31">
        <f>(E180*WasteMaterial!$C$2)/2000</f>
        <v>0</v>
      </c>
      <c r="F181" s="31">
        <f>(F180*WasteMaterial!$C$2)/2000</f>
        <v>0</v>
      </c>
      <c r="G181" s="31">
        <f>(G180*WasteMaterial!$C$2)/2000</f>
        <v>0</v>
      </c>
      <c r="H181" s="31">
        <f>(H180*WasteMaterial!$C$2)/2000</f>
        <v>0</v>
      </c>
      <c r="I181" s="31">
        <f>(I180*WasteMaterial!$C$2)/2000</f>
        <v>0</v>
      </c>
      <c r="J181" s="31">
        <f>(J180*WasteMaterial!$C$2)/2000</f>
        <v>0</v>
      </c>
      <c r="K181" s="31">
        <f>(K180*WasteMaterial!$C$2)/2000</f>
        <v>0</v>
      </c>
      <c r="L181" s="31">
        <f>(L180*WasteMaterial!$C$2)/2000</f>
        <v>0</v>
      </c>
      <c r="M181" s="31">
        <f>(M180*WasteMaterial!$C$2)/2000</f>
        <v>0</v>
      </c>
      <c r="N181" s="31">
        <f>(N180*WasteMaterial!$C$2)/2000</f>
        <v>0</v>
      </c>
      <c r="O181" s="31">
        <f>(O180*WasteMaterial!$C$2)/2000</f>
        <v>0</v>
      </c>
      <c r="P181" s="31">
        <f>(P180*WasteMaterial!$C$2)/2000</f>
        <v>0</v>
      </c>
      <c r="Q181" s="31">
        <f>(Q180*WasteMaterial!$C$2)/2000</f>
        <v>0</v>
      </c>
      <c r="R181" s="31">
        <f>(R180*WasteMaterial!$C$2)/2000</f>
        <v>0</v>
      </c>
      <c r="S181" s="31">
        <f>(S180*WasteMaterial!$C$2)/2000</f>
        <v>0</v>
      </c>
      <c r="T181" s="31">
        <f>(T180*WasteMaterial!$C$2)/2000</f>
        <v>0</v>
      </c>
      <c r="U181" s="31">
        <f>(U180*WasteMaterial!$C$2)/2000</f>
        <v>0</v>
      </c>
      <c r="V181" s="31">
        <f>(V180*WasteMaterial!$C$2)/2000</f>
        <v>0</v>
      </c>
      <c r="W181" s="31">
        <f>(W180*WasteMaterial!$C$2)/2000</f>
        <v>0</v>
      </c>
      <c r="X181" s="31">
        <f>(X180*WasteMaterial!$C$2)/2000</f>
        <v>0</v>
      </c>
      <c r="Y181" s="31">
        <f>(Y180*WasteMaterial!$C$2)/2000</f>
        <v>0</v>
      </c>
      <c r="Z181" s="31">
        <f>(Z180*WasteMaterial!$C$2)/2000</f>
        <v>0</v>
      </c>
      <c r="AA181" s="31">
        <f>(AA180*WasteMaterial!$C$2)/2000</f>
        <v>0</v>
      </c>
      <c r="AB181" s="31">
        <f>(AB180*WasteMaterial!$C$2)/2000</f>
        <v>0</v>
      </c>
      <c r="AC181" s="31">
        <f>(AC180*WasteMaterial!$C$2)/2000</f>
        <v>0</v>
      </c>
      <c r="AD181" s="31">
        <f>(AD180*WasteMaterial!$C$2)/2000</f>
        <v>0</v>
      </c>
      <c r="AE181" s="31">
        <f>(AE180*WasteMaterial!$C$2)/2000</f>
        <v>0</v>
      </c>
      <c r="AF181" s="31">
        <f>(AF180*WasteMaterial!$C$2)/2000</f>
        <v>0</v>
      </c>
      <c r="AG181" s="31">
        <f>(AG180*WasteMaterial!$C$2)/2000</f>
        <v>0</v>
      </c>
      <c r="AH181" s="31">
        <f>(AH180*WasteMaterial!$C$2)/2000</f>
        <v>0</v>
      </c>
      <c r="AI181" s="31">
        <f>(AI180*WasteMaterial!$C$2)/2000</f>
        <v>0</v>
      </c>
      <c r="AJ181" s="31">
        <f>(AJ180*WasteMaterial!$C$2)/2000</f>
        <v>0</v>
      </c>
      <c r="AK181" s="31">
        <f>(AK180*WasteMaterial!$C$2)/2000</f>
        <v>0</v>
      </c>
      <c r="AL181" s="31">
        <f>(AL180*WasteMaterial!$C$2)/2000</f>
        <v>0</v>
      </c>
      <c r="AM181" s="31">
        <f>(AM180*WasteMaterial!$C$2)/2000</f>
        <v>0</v>
      </c>
      <c r="AN181" s="31">
        <f>(AN180*WasteMaterial!$C$2)/2000</f>
        <v>0</v>
      </c>
      <c r="AO181" s="31">
        <f>(AO180*WasteMaterial!$C$2)/2000</f>
        <v>0</v>
      </c>
      <c r="AP181" s="31">
        <f>(AP180*WasteMaterial!$C$2)/2000</f>
        <v>0</v>
      </c>
      <c r="AQ181" s="31">
        <f>(AQ180*WasteMaterial!$C$2)/2000</f>
        <v>0</v>
      </c>
      <c r="AR181" s="31">
        <f>(AR180*WasteMaterial!$C$2)/2000</f>
        <v>0</v>
      </c>
      <c r="AS181" s="31">
        <f>(AS180*WasteMaterial!$C$2)/2000</f>
        <v>0</v>
      </c>
      <c r="AT181" s="31">
        <f>(AT180*WasteMaterial!$C$2)/2000</f>
        <v>0</v>
      </c>
      <c r="AU181" s="31">
        <f>(AU180*WasteMaterial!$C$2)/2000</f>
        <v>0</v>
      </c>
      <c r="AV181" s="31">
        <f>(AV180*WasteMaterial!$C$2)/2000</f>
        <v>0</v>
      </c>
      <c r="AW181" s="31">
        <f>(AW180*WasteMaterial!$C$2)/2000</f>
        <v>0</v>
      </c>
      <c r="AX181" s="31">
        <f>(AX180*WasteMaterial!$C$2)/2000</f>
        <v>0</v>
      </c>
      <c r="AY181" s="31">
        <f>(AY180*WasteMaterial!$C$2)/2000</f>
        <v>0</v>
      </c>
      <c r="AZ181" s="31">
        <f>(AZ180*WasteMaterial!$C$2)/2000</f>
        <v>0</v>
      </c>
      <c r="BA181" s="31">
        <f>(BA180*WasteMaterial!$C$2)/2000</f>
        <v>0</v>
      </c>
      <c r="BB181" s="31">
        <f>(BB180*WasteMaterial!$C$2)/2000</f>
        <v>0</v>
      </c>
      <c r="BC181" s="31">
        <f>(BC180*WasteMaterial!$C$2)/2000</f>
        <v>0</v>
      </c>
      <c r="BD181" s="31">
        <f>(BD180*WasteMaterial!$C$2)/2000</f>
        <v>0</v>
      </c>
      <c r="BE181" s="31">
        <f>(BE180*WasteMaterial!$C$2)/2000</f>
        <v>0</v>
      </c>
      <c r="BF181" s="31">
        <f>(BF180*WasteMaterial!$C$2)/2000</f>
        <v>0</v>
      </c>
      <c r="BG181" s="31">
        <f>(BG180*WasteMaterial!$C$2)/2000</f>
        <v>0</v>
      </c>
      <c r="BH181" s="31">
        <f>(BH180*WasteMaterial!$C$2)/2000</f>
        <v>0</v>
      </c>
      <c r="BI181" s="31">
        <f>(BI180*WasteMaterial!$C$2)/2000</f>
        <v>0</v>
      </c>
      <c r="BJ181" s="31">
        <f>(BJ180*WasteMaterial!$C$2)/2000</f>
        <v>0</v>
      </c>
      <c r="BK181" s="31">
        <f>(BK180*WasteMaterial!$C$2)/2000</f>
        <v>0</v>
      </c>
      <c r="BL181" s="31">
        <f>(BL180*WasteMaterial!$C$2)/2000</f>
        <v>0</v>
      </c>
      <c r="BM181" s="31">
        <f>(BM180*WasteMaterial!$C$2)/2000</f>
        <v>0</v>
      </c>
      <c r="BN181" s="31">
        <f>(BN180*WasteMaterial!$C$2)/2000</f>
        <v>0</v>
      </c>
      <c r="BO181" s="31">
        <f>(BO180*WasteMaterial!$C$2)/2000</f>
        <v>0</v>
      </c>
      <c r="BP181" s="34">
        <f t="shared" si="5"/>
        <v>0</v>
      </c>
      <c r="BQ181" s="194"/>
    </row>
    <row r="182" spans="1:69" s="10" customFormat="1" ht="18.75" customHeight="1">
      <c r="A182" s="52" t="s">
        <v>43</v>
      </c>
      <c r="B182" s="50" t="s">
        <v>50</v>
      </c>
      <c r="C182" s="189"/>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34">
        <f t="shared" si="5"/>
        <v>0</v>
      </c>
      <c r="BQ182" s="194"/>
    </row>
    <row r="183" spans="1:69" s="10" customFormat="1" ht="18.75" customHeight="1" thickBot="1">
      <c r="A183" s="53" t="s">
        <v>43</v>
      </c>
      <c r="B183" s="51" t="s">
        <v>51</v>
      </c>
      <c r="C183" s="190"/>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35">
        <f t="shared" si="5"/>
        <v>0</v>
      </c>
      <c r="BQ183" s="194"/>
    </row>
    <row r="184" spans="1:69" s="10" customFormat="1" ht="18.75" customHeight="1">
      <c r="A184" s="48" t="s">
        <v>44</v>
      </c>
      <c r="B184" s="49" t="s">
        <v>49</v>
      </c>
      <c r="C184" s="188"/>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33">
        <f t="shared" si="5"/>
        <v>0</v>
      </c>
      <c r="BQ184" s="194"/>
    </row>
    <row r="185" spans="1:69" s="10" customFormat="1" ht="18.75" customHeight="1">
      <c r="A185" s="52" t="s">
        <v>44</v>
      </c>
      <c r="B185" s="50" t="s">
        <v>52</v>
      </c>
      <c r="C185" s="189"/>
      <c r="D185" s="31">
        <f>(D184*WasteMaterial!$C$2)/2000</f>
        <v>0</v>
      </c>
      <c r="E185" s="31">
        <f>(E184*WasteMaterial!$C$2)/2000</f>
        <v>0</v>
      </c>
      <c r="F185" s="31">
        <f>(F184*WasteMaterial!$C$2)/2000</f>
        <v>0</v>
      </c>
      <c r="G185" s="31">
        <f>(G184*WasteMaterial!$C$2)/2000</f>
        <v>0</v>
      </c>
      <c r="H185" s="31">
        <f>(H184*WasteMaterial!$C$2)/2000</f>
        <v>0</v>
      </c>
      <c r="I185" s="31">
        <f>(I184*WasteMaterial!$C$2)/2000</f>
        <v>0</v>
      </c>
      <c r="J185" s="31">
        <f>(J184*WasteMaterial!$C$2)/2000</f>
        <v>0</v>
      </c>
      <c r="K185" s="31">
        <f>(K184*WasteMaterial!$C$2)/2000</f>
        <v>0</v>
      </c>
      <c r="L185" s="31">
        <f>(L184*WasteMaterial!$C$2)/2000</f>
        <v>0</v>
      </c>
      <c r="M185" s="31">
        <f>(M184*WasteMaterial!$C$2)/2000</f>
        <v>0</v>
      </c>
      <c r="N185" s="31">
        <f>(N184*WasteMaterial!$C$2)/2000</f>
        <v>0</v>
      </c>
      <c r="O185" s="31">
        <f>(O184*WasteMaterial!$C$2)/2000</f>
        <v>0</v>
      </c>
      <c r="P185" s="31">
        <f>(P184*WasteMaterial!$C$2)/2000</f>
        <v>0</v>
      </c>
      <c r="Q185" s="31">
        <f>(Q184*WasteMaterial!$C$2)/2000</f>
        <v>0</v>
      </c>
      <c r="R185" s="31">
        <f>(R184*WasteMaterial!$C$2)/2000</f>
        <v>0</v>
      </c>
      <c r="S185" s="31">
        <f>(S184*WasteMaterial!$C$2)/2000</f>
        <v>0</v>
      </c>
      <c r="T185" s="31">
        <f>(T184*WasteMaterial!$C$2)/2000</f>
        <v>0</v>
      </c>
      <c r="U185" s="31">
        <f>(U184*WasteMaterial!$C$2)/2000</f>
        <v>0</v>
      </c>
      <c r="V185" s="31">
        <f>(V184*WasteMaterial!$C$2)/2000</f>
        <v>0</v>
      </c>
      <c r="W185" s="31">
        <f>(W184*WasteMaterial!$C$2)/2000</f>
        <v>0</v>
      </c>
      <c r="X185" s="31">
        <f>(X184*WasteMaterial!$C$2)/2000</f>
        <v>0</v>
      </c>
      <c r="Y185" s="31">
        <f>(Y184*WasteMaterial!$C$2)/2000</f>
        <v>0</v>
      </c>
      <c r="Z185" s="31">
        <f>(Z184*WasteMaterial!$C$2)/2000</f>
        <v>0</v>
      </c>
      <c r="AA185" s="31">
        <f>(AA184*WasteMaterial!$C$2)/2000</f>
        <v>0</v>
      </c>
      <c r="AB185" s="31">
        <f>(AB184*WasteMaterial!$C$2)/2000</f>
        <v>0</v>
      </c>
      <c r="AC185" s="31">
        <f>(AC184*WasteMaterial!$C$2)/2000</f>
        <v>0</v>
      </c>
      <c r="AD185" s="31">
        <f>(AD184*WasteMaterial!$C$2)/2000</f>
        <v>0</v>
      </c>
      <c r="AE185" s="31">
        <f>(AE184*WasteMaterial!$C$2)/2000</f>
        <v>0</v>
      </c>
      <c r="AF185" s="31">
        <f>(AF184*WasteMaterial!$C$2)/2000</f>
        <v>0</v>
      </c>
      <c r="AG185" s="31">
        <f>(AG184*WasteMaterial!$C$2)/2000</f>
        <v>0</v>
      </c>
      <c r="AH185" s="31">
        <f>(AH184*WasteMaterial!$C$2)/2000</f>
        <v>0</v>
      </c>
      <c r="AI185" s="31">
        <f>(AI184*WasteMaterial!$C$2)/2000</f>
        <v>0</v>
      </c>
      <c r="AJ185" s="31">
        <f>(AJ184*WasteMaterial!$C$2)/2000</f>
        <v>0</v>
      </c>
      <c r="AK185" s="31">
        <f>(AK184*WasteMaterial!$C$2)/2000</f>
        <v>0</v>
      </c>
      <c r="AL185" s="31">
        <f>(AL184*WasteMaterial!$C$2)/2000</f>
        <v>0</v>
      </c>
      <c r="AM185" s="31">
        <f>(AM184*WasteMaterial!$C$2)/2000</f>
        <v>0</v>
      </c>
      <c r="AN185" s="31">
        <f>(AN184*WasteMaterial!$C$2)/2000</f>
        <v>0</v>
      </c>
      <c r="AO185" s="31">
        <f>(AO184*WasteMaterial!$C$2)/2000</f>
        <v>0</v>
      </c>
      <c r="AP185" s="31">
        <f>(AP184*WasteMaterial!$C$2)/2000</f>
        <v>0</v>
      </c>
      <c r="AQ185" s="31">
        <f>(AQ184*WasteMaterial!$C$2)/2000</f>
        <v>0</v>
      </c>
      <c r="AR185" s="31">
        <f>(AR184*WasteMaterial!$C$2)/2000</f>
        <v>0</v>
      </c>
      <c r="AS185" s="31">
        <f>(AS184*WasteMaterial!$C$2)/2000</f>
        <v>0</v>
      </c>
      <c r="AT185" s="31">
        <f>(AT184*WasteMaterial!$C$2)/2000</f>
        <v>0</v>
      </c>
      <c r="AU185" s="31">
        <f>(AU184*WasteMaterial!$C$2)/2000</f>
        <v>0</v>
      </c>
      <c r="AV185" s="31">
        <f>(AV184*WasteMaterial!$C$2)/2000</f>
        <v>0</v>
      </c>
      <c r="AW185" s="31">
        <f>(AW184*WasteMaterial!$C$2)/2000</f>
        <v>0</v>
      </c>
      <c r="AX185" s="31">
        <f>(AX184*WasteMaterial!$C$2)/2000</f>
        <v>0</v>
      </c>
      <c r="AY185" s="31">
        <f>(AY184*WasteMaterial!$C$2)/2000</f>
        <v>0</v>
      </c>
      <c r="AZ185" s="31">
        <f>(AZ184*WasteMaterial!$C$2)/2000</f>
        <v>0</v>
      </c>
      <c r="BA185" s="31">
        <f>(BA184*WasteMaterial!$C$2)/2000</f>
        <v>0</v>
      </c>
      <c r="BB185" s="31">
        <f>(BB184*WasteMaterial!$C$2)/2000</f>
        <v>0</v>
      </c>
      <c r="BC185" s="31">
        <f>(BC184*WasteMaterial!$C$2)/2000</f>
        <v>0</v>
      </c>
      <c r="BD185" s="31">
        <f>(BD184*WasteMaterial!$C$2)/2000</f>
        <v>0</v>
      </c>
      <c r="BE185" s="31">
        <f>(BE184*WasteMaterial!$C$2)/2000</f>
        <v>0</v>
      </c>
      <c r="BF185" s="31">
        <f>(BF184*WasteMaterial!$C$2)/2000</f>
        <v>0</v>
      </c>
      <c r="BG185" s="31">
        <f>(BG184*WasteMaterial!$C$2)/2000</f>
        <v>0</v>
      </c>
      <c r="BH185" s="31">
        <f>(BH184*WasteMaterial!$C$2)/2000</f>
        <v>0</v>
      </c>
      <c r="BI185" s="31">
        <f>(BI184*WasteMaterial!$C$2)/2000</f>
        <v>0</v>
      </c>
      <c r="BJ185" s="31">
        <f>(BJ184*WasteMaterial!$C$2)/2000</f>
        <v>0</v>
      </c>
      <c r="BK185" s="31">
        <f>(BK184*WasteMaterial!$C$2)/2000</f>
        <v>0</v>
      </c>
      <c r="BL185" s="31">
        <f>(BL184*WasteMaterial!$C$2)/2000</f>
        <v>0</v>
      </c>
      <c r="BM185" s="31">
        <f>(BM184*WasteMaterial!$C$2)/2000</f>
        <v>0</v>
      </c>
      <c r="BN185" s="31">
        <f>(BN184*WasteMaterial!$C$2)/2000</f>
        <v>0</v>
      </c>
      <c r="BO185" s="31">
        <f>(BO184*WasteMaterial!$C$2)/2000</f>
        <v>0</v>
      </c>
      <c r="BP185" s="34">
        <f t="shared" si="5"/>
        <v>0</v>
      </c>
      <c r="BQ185" s="194"/>
    </row>
    <row r="186" spans="1:69" s="10" customFormat="1" ht="18.75" customHeight="1">
      <c r="A186" s="52" t="s">
        <v>44</v>
      </c>
      <c r="B186" s="50" t="s">
        <v>50</v>
      </c>
      <c r="C186" s="189"/>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34">
        <f t="shared" si="5"/>
        <v>0</v>
      </c>
      <c r="BQ186" s="194"/>
    </row>
    <row r="187" spans="1:69" s="10" customFormat="1" ht="18.75" customHeight="1" thickBot="1">
      <c r="A187" s="53" t="s">
        <v>44</v>
      </c>
      <c r="B187" s="51" t="s">
        <v>51</v>
      </c>
      <c r="C187" s="190"/>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35">
        <f t="shared" si="5"/>
        <v>0</v>
      </c>
      <c r="BQ187" s="194"/>
    </row>
    <row r="188" spans="1:69" s="10" customFormat="1" ht="18.75" customHeight="1">
      <c r="A188" s="48" t="s">
        <v>45</v>
      </c>
      <c r="B188" s="49" t="s">
        <v>49</v>
      </c>
      <c r="C188" s="188"/>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33">
        <f t="shared" si="5"/>
        <v>0</v>
      </c>
      <c r="BQ188" s="194"/>
    </row>
    <row r="189" spans="1:69" s="10" customFormat="1" ht="18.75" customHeight="1">
      <c r="A189" s="52" t="s">
        <v>45</v>
      </c>
      <c r="B189" s="50" t="s">
        <v>52</v>
      </c>
      <c r="C189" s="189"/>
      <c r="D189" s="31">
        <f>(D188*WasteMaterial!$C$2)/2000</f>
        <v>0</v>
      </c>
      <c r="E189" s="31">
        <f>(E188*WasteMaterial!$C$2)/2000</f>
        <v>0</v>
      </c>
      <c r="F189" s="31">
        <f>(F188*WasteMaterial!$C$2)/2000</f>
        <v>0</v>
      </c>
      <c r="G189" s="31">
        <f>(G188*WasteMaterial!$C$2)/2000</f>
        <v>0</v>
      </c>
      <c r="H189" s="31">
        <f>(H188*WasteMaterial!$C$2)/2000</f>
        <v>0</v>
      </c>
      <c r="I189" s="31">
        <f>(I188*WasteMaterial!$C$2)/2000</f>
        <v>0</v>
      </c>
      <c r="J189" s="31">
        <f>(J188*WasteMaterial!$C$2)/2000</f>
        <v>0</v>
      </c>
      <c r="K189" s="31">
        <f>(K188*WasteMaterial!$C$2)/2000</f>
        <v>0</v>
      </c>
      <c r="L189" s="31">
        <f>(L188*WasteMaterial!$C$2)/2000</f>
        <v>0</v>
      </c>
      <c r="M189" s="31">
        <f>(M188*WasteMaterial!$C$2)/2000</f>
        <v>0</v>
      </c>
      <c r="N189" s="31">
        <f>(N188*WasteMaterial!$C$2)/2000</f>
        <v>0</v>
      </c>
      <c r="O189" s="31">
        <f>(O188*WasteMaterial!$C$2)/2000</f>
        <v>0</v>
      </c>
      <c r="P189" s="31">
        <f>(P188*WasteMaterial!$C$2)/2000</f>
        <v>0</v>
      </c>
      <c r="Q189" s="31">
        <f>(Q188*WasteMaterial!$C$2)/2000</f>
        <v>0</v>
      </c>
      <c r="R189" s="31">
        <f>(R188*WasteMaterial!$C$2)/2000</f>
        <v>0</v>
      </c>
      <c r="S189" s="31">
        <f>(S188*WasteMaterial!$C$2)/2000</f>
        <v>0</v>
      </c>
      <c r="T189" s="31">
        <f>(T188*WasteMaterial!$C$2)/2000</f>
        <v>0</v>
      </c>
      <c r="U189" s="31">
        <f>(U188*WasteMaterial!$C$2)/2000</f>
        <v>0</v>
      </c>
      <c r="V189" s="31">
        <f>(V188*WasteMaterial!$C$2)/2000</f>
        <v>0</v>
      </c>
      <c r="W189" s="31">
        <f>(W188*WasteMaterial!$C$2)/2000</f>
        <v>0</v>
      </c>
      <c r="X189" s="31">
        <f>(X188*WasteMaterial!$C$2)/2000</f>
        <v>0</v>
      </c>
      <c r="Y189" s="31">
        <f>(Y188*WasteMaterial!$C$2)/2000</f>
        <v>0</v>
      </c>
      <c r="Z189" s="31">
        <f>(Z188*WasteMaterial!$C$2)/2000</f>
        <v>0</v>
      </c>
      <c r="AA189" s="31">
        <f>(AA188*WasteMaterial!$C$2)/2000</f>
        <v>0</v>
      </c>
      <c r="AB189" s="31">
        <f>(AB188*WasteMaterial!$C$2)/2000</f>
        <v>0</v>
      </c>
      <c r="AC189" s="31">
        <f>(AC188*WasteMaterial!$C$2)/2000</f>
        <v>0</v>
      </c>
      <c r="AD189" s="31">
        <f>(AD188*WasteMaterial!$C$2)/2000</f>
        <v>0</v>
      </c>
      <c r="AE189" s="31">
        <f>(AE188*WasteMaterial!$C$2)/2000</f>
        <v>0</v>
      </c>
      <c r="AF189" s="31">
        <f>(AF188*WasteMaterial!$C$2)/2000</f>
        <v>0</v>
      </c>
      <c r="AG189" s="31">
        <f>(AG188*WasteMaterial!$C$2)/2000</f>
        <v>0</v>
      </c>
      <c r="AH189" s="31">
        <f>(AH188*WasteMaterial!$C$2)/2000</f>
        <v>0</v>
      </c>
      <c r="AI189" s="31">
        <f>(AI188*WasteMaterial!$C$2)/2000</f>
        <v>0</v>
      </c>
      <c r="AJ189" s="31">
        <f>(AJ188*WasteMaterial!$C$2)/2000</f>
        <v>0</v>
      </c>
      <c r="AK189" s="31">
        <f>(AK188*WasteMaterial!$C$2)/2000</f>
        <v>0</v>
      </c>
      <c r="AL189" s="31">
        <f>(AL188*WasteMaterial!$C$2)/2000</f>
        <v>0</v>
      </c>
      <c r="AM189" s="31">
        <f>(AM188*WasteMaterial!$C$2)/2000</f>
        <v>0</v>
      </c>
      <c r="AN189" s="31">
        <f>(AN188*WasteMaterial!$C$2)/2000</f>
        <v>0</v>
      </c>
      <c r="AO189" s="31">
        <f>(AO188*WasteMaterial!$C$2)/2000</f>
        <v>0</v>
      </c>
      <c r="AP189" s="31">
        <f>(AP188*WasteMaterial!$C$2)/2000</f>
        <v>0</v>
      </c>
      <c r="AQ189" s="31">
        <f>(AQ188*WasteMaterial!$C$2)/2000</f>
        <v>0</v>
      </c>
      <c r="AR189" s="31">
        <f>(AR188*WasteMaterial!$C$2)/2000</f>
        <v>0</v>
      </c>
      <c r="AS189" s="31">
        <f>(AS188*WasteMaterial!$C$2)/2000</f>
        <v>0</v>
      </c>
      <c r="AT189" s="31">
        <f>(AT188*WasteMaterial!$C$2)/2000</f>
        <v>0</v>
      </c>
      <c r="AU189" s="31">
        <f>(AU188*WasteMaterial!$C$2)/2000</f>
        <v>0</v>
      </c>
      <c r="AV189" s="31">
        <f>(AV188*WasteMaterial!$C$2)/2000</f>
        <v>0</v>
      </c>
      <c r="AW189" s="31">
        <f>(AW188*WasteMaterial!$C$2)/2000</f>
        <v>0</v>
      </c>
      <c r="AX189" s="31">
        <f>(AX188*WasteMaterial!$C$2)/2000</f>
        <v>0</v>
      </c>
      <c r="AY189" s="31">
        <f>(AY188*WasteMaterial!$C$2)/2000</f>
        <v>0</v>
      </c>
      <c r="AZ189" s="31">
        <f>(AZ188*WasteMaterial!$C$2)/2000</f>
        <v>0</v>
      </c>
      <c r="BA189" s="31">
        <f>(BA188*WasteMaterial!$C$2)/2000</f>
        <v>0</v>
      </c>
      <c r="BB189" s="31">
        <f>(BB188*WasteMaterial!$C$2)/2000</f>
        <v>0</v>
      </c>
      <c r="BC189" s="31">
        <f>(BC188*WasteMaterial!$C$2)/2000</f>
        <v>0</v>
      </c>
      <c r="BD189" s="31">
        <f>(BD188*WasteMaterial!$C$2)/2000</f>
        <v>0</v>
      </c>
      <c r="BE189" s="31">
        <f>(BE188*WasteMaterial!$C$2)/2000</f>
        <v>0</v>
      </c>
      <c r="BF189" s="31">
        <f>(BF188*WasteMaterial!$C$2)/2000</f>
        <v>0</v>
      </c>
      <c r="BG189" s="31">
        <f>(BG188*WasteMaterial!$C$2)/2000</f>
        <v>0</v>
      </c>
      <c r="BH189" s="31">
        <f>(BH188*WasteMaterial!$C$2)/2000</f>
        <v>0</v>
      </c>
      <c r="BI189" s="31">
        <f>(BI188*WasteMaterial!$C$2)/2000</f>
        <v>0</v>
      </c>
      <c r="BJ189" s="31">
        <f>(BJ188*WasteMaterial!$C$2)/2000</f>
        <v>0</v>
      </c>
      <c r="BK189" s="31">
        <f>(BK188*WasteMaterial!$C$2)/2000</f>
        <v>0</v>
      </c>
      <c r="BL189" s="31">
        <f>(BL188*WasteMaterial!$C$2)/2000</f>
        <v>0</v>
      </c>
      <c r="BM189" s="31">
        <f>(BM188*WasteMaterial!$C$2)/2000</f>
        <v>0</v>
      </c>
      <c r="BN189" s="31">
        <f>(BN188*WasteMaterial!$C$2)/2000</f>
        <v>0</v>
      </c>
      <c r="BO189" s="31">
        <f>(BO188*WasteMaterial!$C$2)/2000</f>
        <v>0</v>
      </c>
      <c r="BP189" s="34">
        <f t="shared" si="5"/>
        <v>0</v>
      </c>
      <c r="BQ189" s="194"/>
    </row>
    <row r="190" spans="1:69" s="10" customFormat="1" ht="18.75" customHeight="1">
      <c r="A190" s="52" t="s">
        <v>45</v>
      </c>
      <c r="B190" s="50" t="s">
        <v>50</v>
      </c>
      <c r="C190" s="189"/>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34">
        <f t="shared" si="5"/>
        <v>0</v>
      </c>
      <c r="BQ190" s="194"/>
    </row>
    <row r="191" spans="1:69" s="10" customFormat="1" ht="18.75" customHeight="1" thickBot="1">
      <c r="A191" s="53" t="s">
        <v>45</v>
      </c>
      <c r="B191" s="51" t="s">
        <v>51</v>
      </c>
      <c r="C191" s="190"/>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35">
        <f t="shared" si="5"/>
        <v>0</v>
      </c>
      <c r="BQ191" s="194"/>
    </row>
    <row r="192" spans="1:69" s="10" customFormat="1" ht="18.75" customHeight="1">
      <c r="A192" s="48" t="s">
        <v>46</v>
      </c>
      <c r="B192" s="49" t="s">
        <v>49</v>
      </c>
      <c r="C192" s="188"/>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33">
        <f t="shared" si="5"/>
        <v>0</v>
      </c>
      <c r="BQ192" s="194"/>
    </row>
    <row r="193" spans="1:69" s="10" customFormat="1" ht="18.75" customHeight="1">
      <c r="A193" s="52" t="s">
        <v>46</v>
      </c>
      <c r="B193" s="50" t="s">
        <v>52</v>
      </c>
      <c r="C193" s="189"/>
      <c r="D193" s="31">
        <f>(D192*WasteMaterial!$C$2)/2000</f>
        <v>0</v>
      </c>
      <c r="E193" s="31">
        <f>(E192*WasteMaterial!$C$2)/2000</f>
        <v>0</v>
      </c>
      <c r="F193" s="31">
        <f>(F192*WasteMaterial!$C$2)/2000</f>
        <v>0</v>
      </c>
      <c r="G193" s="31">
        <f>(G192*WasteMaterial!$C$2)/2000</f>
        <v>0</v>
      </c>
      <c r="H193" s="31">
        <f>(H192*WasteMaterial!$C$2)/2000</f>
        <v>0</v>
      </c>
      <c r="I193" s="31">
        <f>(I192*WasteMaterial!$C$2)/2000</f>
        <v>0</v>
      </c>
      <c r="J193" s="31">
        <f>(J192*WasteMaterial!$C$2)/2000</f>
        <v>0</v>
      </c>
      <c r="K193" s="31">
        <f>(K192*WasteMaterial!$C$2)/2000</f>
        <v>0</v>
      </c>
      <c r="L193" s="31">
        <f>(L192*WasteMaterial!$C$2)/2000</f>
        <v>0</v>
      </c>
      <c r="M193" s="31">
        <f>(M192*WasteMaterial!$C$2)/2000</f>
        <v>0</v>
      </c>
      <c r="N193" s="31">
        <f>(N192*WasteMaterial!$C$2)/2000</f>
        <v>0</v>
      </c>
      <c r="O193" s="31">
        <f>(O192*WasteMaterial!$C$2)/2000</f>
        <v>0</v>
      </c>
      <c r="P193" s="31">
        <f>(P192*WasteMaterial!$C$2)/2000</f>
        <v>0</v>
      </c>
      <c r="Q193" s="31">
        <f>(Q192*WasteMaterial!$C$2)/2000</f>
        <v>0</v>
      </c>
      <c r="R193" s="31">
        <f>(R192*WasteMaterial!$C$2)/2000</f>
        <v>0</v>
      </c>
      <c r="S193" s="31">
        <f>(S192*WasteMaterial!$C$2)/2000</f>
        <v>0</v>
      </c>
      <c r="T193" s="31">
        <f>(T192*WasteMaterial!$C$2)/2000</f>
        <v>0</v>
      </c>
      <c r="U193" s="31">
        <f>(U192*WasteMaterial!$C$2)/2000</f>
        <v>0</v>
      </c>
      <c r="V193" s="31">
        <f>(V192*WasteMaterial!$C$2)/2000</f>
        <v>0</v>
      </c>
      <c r="W193" s="31">
        <f>(W192*WasteMaterial!$C$2)/2000</f>
        <v>0</v>
      </c>
      <c r="X193" s="31">
        <f>(X192*WasteMaterial!$C$2)/2000</f>
        <v>0</v>
      </c>
      <c r="Y193" s="31">
        <f>(Y192*WasteMaterial!$C$2)/2000</f>
        <v>0</v>
      </c>
      <c r="Z193" s="31">
        <f>(Z192*WasteMaterial!$C$2)/2000</f>
        <v>0</v>
      </c>
      <c r="AA193" s="31">
        <f>(AA192*WasteMaterial!$C$2)/2000</f>
        <v>0</v>
      </c>
      <c r="AB193" s="31">
        <f>(AB192*WasteMaterial!$C$2)/2000</f>
        <v>0</v>
      </c>
      <c r="AC193" s="31">
        <f>(AC192*WasteMaterial!$C$2)/2000</f>
        <v>0</v>
      </c>
      <c r="AD193" s="31">
        <f>(AD192*WasteMaterial!$C$2)/2000</f>
        <v>0</v>
      </c>
      <c r="AE193" s="31">
        <f>(AE192*WasteMaterial!$C$2)/2000</f>
        <v>0</v>
      </c>
      <c r="AF193" s="31">
        <f>(AF192*WasteMaterial!$C$2)/2000</f>
        <v>0</v>
      </c>
      <c r="AG193" s="31">
        <f>(AG192*WasteMaterial!$C$2)/2000</f>
        <v>0</v>
      </c>
      <c r="AH193" s="31">
        <f>(AH192*WasteMaterial!$C$2)/2000</f>
        <v>0</v>
      </c>
      <c r="AI193" s="31">
        <f>(AI192*WasteMaterial!$C$2)/2000</f>
        <v>0</v>
      </c>
      <c r="AJ193" s="31">
        <f>(AJ192*WasteMaterial!$C$2)/2000</f>
        <v>0</v>
      </c>
      <c r="AK193" s="31">
        <f>(AK192*WasteMaterial!$C$2)/2000</f>
        <v>0</v>
      </c>
      <c r="AL193" s="31">
        <f>(AL192*WasteMaterial!$C$2)/2000</f>
        <v>0</v>
      </c>
      <c r="AM193" s="31">
        <f>(AM192*WasteMaterial!$C$2)/2000</f>
        <v>0</v>
      </c>
      <c r="AN193" s="31">
        <f>(AN192*WasteMaterial!$C$2)/2000</f>
        <v>0</v>
      </c>
      <c r="AO193" s="31">
        <f>(AO192*WasteMaterial!$C$2)/2000</f>
        <v>0</v>
      </c>
      <c r="AP193" s="31">
        <f>(AP192*WasteMaterial!$C$2)/2000</f>
        <v>0</v>
      </c>
      <c r="AQ193" s="31">
        <f>(AQ192*WasteMaterial!$C$2)/2000</f>
        <v>0</v>
      </c>
      <c r="AR193" s="31">
        <f>(AR192*WasteMaterial!$C$2)/2000</f>
        <v>0</v>
      </c>
      <c r="AS193" s="31">
        <f>(AS192*WasteMaterial!$C$2)/2000</f>
        <v>0</v>
      </c>
      <c r="AT193" s="31">
        <f>(AT192*WasteMaterial!$C$2)/2000</f>
        <v>0</v>
      </c>
      <c r="AU193" s="31">
        <f>(AU192*WasteMaterial!$C$2)/2000</f>
        <v>0</v>
      </c>
      <c r="AV193" s="31">
        <f>(AV192*WasteMaterial!$C$2)/2000</f>
        <v>0</v>
      </c>
      <c r="AW193" s="31">
        <f>(AW192*WasteMaterial!$C$2)/2000</f>
        <v>0</v>
      </c>
      <c r="AX193" s="31">
        <f>(AX192*WasteMaterial!$C$2)/2000</f>
        <v>0</v>
      </c>
      <c r="AY193" s="31">
        <f>(AY192*WasteMaterial!$C$2)/2000</f>
        <v>0</v>
      </c>
      <c r="AZ193" s="31">
        <f>(AZ192*WasteMaterial!$C$2)/2000</f>
        <v>0</v>
      </c>
      <c r="BA193" s="31">
        <f>(BA192*WasteMaterial!$C$2)/2000</f>
        <v>0</v>
      </c>
      <c r="BB193" s="31">
        <f>(BB192*WasteMaterial!$C$2)/2000</f>
        <v>0</v>
      </c>
      <c r="BC193" s="31">
        <f>(BC192*WasteMaterial!$C$2)/2000</f>
        <v>0</v>
      </c>
      <c r="BD193" s="31">
        <f>(BD192*WasteMaterial!$C$2)/2000</f>
        <v>0</v>
      </c>
      <c r="BE193" s="31">
        <f>(BE192*WasteMaterial!$C$2)/2000</f>
        <v>0</v>
      </c>
      <c r="BF193" s="31">
        <f>(BF192*WasteMaterial!$C$2)/2000</f>
        <v>0</v>
      </c>
      <c r="BG193" s="31">
        <f>(BG192*WasteMaterial!$C$2)/2000</f>
        <v>0</v>
      </c>
      <c r="BH193" s="31">
        <f>(BH192*WasteMaterial!$C$2)/2000</f>
        <v>0</v>
      </c>
      <c r="BI193" s="31">
        <f>(BI192*WasteMaterial!$C$2)/2000</f>
        <v>0</v>
      </c>
      <c r="BJ193" s="31">
        <f>(BJ192*WasteMaterial!$C$2)/2000</f>
        <v>0</v>
      </c>
      <c r="BK193" s="31">
        <f>(BK192*WasteMaterial!$C$2)/2000</f>
        <v>0</v>
      </c>
      <c r="BL193" s="31">
        <f>(BL192*WasteMaterial!$C$2)/2000</f>
        <v>0</v>
      </c>
      <c r="BM193" s="31">
        <f>(BM192*WasteMaterial!$C$2)/2000</f>
        <v>0</v>
      </c>
      <c r="BN193" s="31">
        <f>(BN192*WasteMaterial!$C$2)/2000</f>
        <v>0</v>
      </c>
      <c r="BO193" s="31">
        <f>(BO192*WasteMaterial!$C$2)/2000</f>
        <v>0</v>
      </c>
      <c r="BP193" s="34">
        <f t="shared" si="5"/>
        <v>0</v>
      </c>
      <c r="BQ193" s="194"/>
    </row>
    <row r="194" spans="1:69" s="10" customFormat="1" ht="18.75" customHeight="1">
      <c r="A194" s="52" t="s">
        <v>46</v>
      </c>
      <c r="B194" s="50" t="s">
        <v>50</v>
      </c>
      <c r="C194" s="189"/>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34">
        <f t="shared" si="5"/>
        <v>0</v>
      </c>
      <c r="BQ194" s="194"/>
    </row>
    <row r="195" spans="1:69" s="10" customFormat="1" ht="18.75" customHeight="1" thickBot="1">
      <c r="A195" s="53" t="s">
        <v>46</v>
      </c>
      <c r="B195" s="51" t="s">
        <v>51</v>
      </c>
      <c r="C195" s="190"/>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35">
        <f t="shared" si="5"/>
        <v>0</v>
      </c>
      <c r="BQ195" s="194"/>
    </row>
    <row r="196" spans="1:69" ht="12.75">
      <c r="A196" s="43"/>
      <c r="B196" s="43"/>
      <c r="C196" s="44"/>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c r="BK196" s="45"/>
      <c r="BL196" s="45"/>
      <c r="BM196" s="45"/>
      <c r="BN196" s="45"/>
      <c r="BO196" s="45"/>
      <c r="BP196" s="45"/>
      <c r="BQ196" s="40"/>
    </row>
    <row r="197" spans="1:68" ht="12.75">
      <c r="A197" s="5"/>
      <c r="B197" s="3"/>
      <c r="C197" s="6"/>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row>
    <row r="198" spans="1:68" ht="12.75">
      <c r="A198" s="5"/>
      <c r="B198" s="3"/>
      <c r="C198" s="6"/>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row>
    <row r="199" spans="1:68" ht="12.75">
      <c r="A199" s="5"/>
      <c r="B199" s="3"/>
      <c r="C199" s="6"/>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row>
  </sheetData>
  <sheetProtection sheet="1" objects="1" scenarios="1"/>
  <mergeCells count="96">
    <mergeCell ref="BQ188:BQ191"/>
    <mergeCell ref="BQ192:BQ195"/>
    <mergeCell ref="BQ172:BQ175"/>
    <mergeCell ref="BQ176:BQ179"/>
    <mergeCell ref="BQ180:BQ183"/>
    <mergeCell ref="BQ184:BQ187"/>
    <mergeCell ref="BQ156:BQ159"/>
    <mergeCell ref="BQ160:BQ163"/>
    <mergeCell ref="BQ164:BQ167"/>
    <mergeCell ref="BQ168:BQ171"/>
    <mergeCell ref="BQ140:BQ143"/>
    <mergeCell ref="BQ144:BQ147"/>
    <mergeCell ref="BQ148:BQ151"/>
    <mergeCell ref="BQ152:BQ155"/>
    <mergeCell ref="BQ124:BQ127"/>
    <mergeCell ref="BQ128:BQ131"/>
    <mergeCell ref="BQ132:BQ135"/>
    <mergeCell ref="BQ136:BQ139"/>
    <mergeCell ref="BQ108:BQ111"/>
    <mergeCell ref="BQ112:BQ115"/>
    <mergeCell ref="BQ116:BQ119"/>
    <mergeCell ref="BQ120:BQ123"/>
    <mergeCell ref="BQ92:BQ95"/>
    <mergeCell ref="BQ96:BQ99"/>
    <mergeCell ref="BQ100:BQ103"/>
    <mergeCell ref="BQ104:BQ107"/>
    <mergeCell ref="BQ76:BQ79"/>
    <mergeCell ref="BQ80:BQ83"/>
    <mergeCell ref="BQ84:BQ87"/>
    <mergeCell ref="BQ88:BQ91"/>
    <mergeCell ref="BQ60:BQ63"/>
    <mergeCell ref="BQ64:BQ67"/>
    <mergeCell ref="BQ68:BQ71"/>
    <mergeCell ref="BQ72:BQ75"/>
    <mergeCell ref="BQ44:BQ47"/>
    <mergeCell ref="BQ48:BQ51"/>
    <mergeCell ref="BQ52:BQ55"/>
    <mergeCell ref="BQ56:BQ59"/>
    <mergeCell ref="BQ28:BQ31"/>
    <mergeCell ref="BQ32:BQ35"/>
    <mergeCell ref="BQ36:BQ39"/>
    <mergeCell ref="BQ40:BQ43"/>
    <mergeCell ref="BQ12:BQ15"/>
    <mergeCell ref="BQ16:BQ19"/>
    <mergeCell ref="BQ20:BQ23"/>
    <mergeCell ref="BQ24:BQ27"/>
    <mergeCell ref="A1:B1"/>
    <mergeCell ref="BQ4:BQ6"/>
    <mergeCell ref="BQ8:BQ11"/>
    <mergeCell ref="C8:C11"/>
    <mergeCell ref="C12:C15"/>
    <mergeCell ref="C16:C19"/>
    <mergeCell ref="C20:C23"/>
    <mergeCell ref="C24:C27"/>
    <mergeCell ref="C28:C31"/>
    <mergeCell ref="C32:C35"/>
    <mergeCell ref="C36:C39"/>
    <mergeCell ref="C40:C43"/>
    <mergeCell ref="C44:C47"/>
    <mergeCell ref="C48:C51"/>
    <mergeCell ref="C52:C55"/>
    <mergeCell ref="C56:C59"/>
    <mergeCell ref="C60:C63"/>
    <mergeCell ref="C64:C67"/>
    <mergeCell ref="C68:C71"/>
    <mergeCell ref="C72:C75"/>
    <mergeCell ref="C76:C79"/>
    <mergeCell ref="C80:C83"/>
    <mergeCell ref="C84:C87"/>
    <mergeCell ref="C88:C91"/>
    <mergeCell ref="C92:C95"/>
    <mergeCell ref="C96:C99"/>
    <mergeCell ref="C100:C103"/>
    <mergeCell ref="C104:C107"/>
    <mergeCell ref="C108:C111"/>
    <mergeCell ref="C112:C115"/>
    <mergeCell ref="C116:C119"/>
    <mergeCell ref="C120:C123"/>
    <mergeCell ref="C124:C127"/>
    <mergeCell ref="C128:C131"/>
    <mergeCell ref="C132:C135"/>
    <mergeCell ref="C136:C139"/>
    <mergeCell ref="C140:C143"/>
    <mergeCell ref="C144:C147"/>
    <mergeCell ref="C148:C151"/>
    <mergeCell ref="C152:C155"/>
    <mergeCell ref="C156:C159"/>
    <mergeCell ref="C160:C163"/>
    <mergeCell ref="C164:C167"/>
    <mergeCell ref="C184:C187"/>
    <mergeCell ref="C188:C191"/>
    <mergeCell ref="C192:C195"/>
    <mergeCell ref="C168:C171"/>
    <mergeCell ref="C172:C175"/>
    <mergeCell ref="C176:C179"/>
    <mergeCell ref="C180:C183"/>
  </mergeCells>
  <dataValidations count="1">
    <dataValidation type="decimal" operator="greaterThanOrEqual" allowBlank="1" showErrorMessage="1" errorTitle="Data Validation" error="Input must be a number that is greater than or equal to 0!" sqref="BP6 D8:BP195">
      <formula1>0</formula1>
    </dataValidation>
  </dataValidations>
  <printOptions/>
  <pageMargins left="0.5" right="0.5" top="0.5" bottom="0.5" header="0.5" footer="0.5"/>
  <pageSetup horizontalDpi="600" verticalDpi="600" orientation="landscape" scale="60" r:id="rId2"/>
  <drawing r:id="rId1"/>
</worksheet>
</file>

<file path=xl/worksheets/sheet3.xml><?xml version="1.0" encoding="utf-8"?>
<worksheet xmlns="http://schemas.openxmlformats.org/spreadsheetml/2006/main" xmlns:r="http://schemas.openxmlformats.org/officeDocument/2006/relationships">
  <sheetPr codeName="Sheet2"/>
  <dimension ref="A1:CQ513"/>
  <sheetViews>
    <sheetView workbookViewId="0" topLeftCell="A1">
      <selection activeCell="C6" sqref="C6"/>
    </sheetView>
  </sheetViews>
  <sheetFormatPr defaultColWidth="9.140625" defaultRowHeight="12.75"/>
  <cols>
    <col min="1" max="1" width="56.140625" style="8" customWidth="1"/>
    <col min="2" max="2" width="33.140625" style="8" customWidth="1"/>
    <col min="3" max="54" width="14.28125" style="8" customWidth="1"/>
    <col min="55" max="66" width="14.28125" style="8" hidden="1" customWidth="1"/>
    <col min="67" max="67" width="23.7109375" style="8" customWidth="1"/>
    <col min="68" max="68" width="2.8515625" style="8" customWidth="1"/>
    <col min="69" max="16384" width="9.140625" style="8" customWidth="1"/>
  </cols>
  <sheetData>
    <row r="1" spans="1:68" ht="30" customHeight="1" thickBot="1">
      <c r="A1" s="191" t="s">
        <v>155</v>
      </c>
      <c r="B1" s="198"/>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3"/>
      <c r="BP1" s="84"/>
    </row>
    <row r="2" spans="1:68" ht="10.5" customHeight="1">
      <c r="A2" s="87"/>
      <c r="B2" s="114"/>
      <c r="C2" s="114"/>
      <c r="D2" s="114"/>
      <c r="E2" s="115"/>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row>
    <row r="3" spans="1:68" ht="100.5" customHeight="1" thickBot="1">
      <c r="A3" s="134" t="s">
        <v>153</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row>
    <row r="4" spans="1:68" ht="30" customHeight="1" thickBot="1">
      <c r="A4" s="72" t="s">
        <v>93</v>
      </c>
      <c r="B4" s="78"/>
      <c r="C4" s="29" t="s">
        <v>53</v>
      </c>
      <c r="D4" s="29" t="s">
        <v>54</v>
      </c>
      <c r="E4" s="29" t="s">
        <v>55</v>
      </c>
      <c r="F4" s="29" t="s">
        <v>56</v>
      </c>
      <c r="G4" s="29" t="s">
        <v>94</v>
      </c>
      <c r="H4" s="29" t="s">
        <v>57</v>
      </c>
      <c r="I4" s="29" t="s">
        <v>58</v>
      </c>
      <c r="J4" s="29" t="s">
        <v>59</v>
      </c>
      <c r="K4" s="29" t="s">
        <v>95</v>
      </c>
      <c r="L4" s="29" t="s">
        <v>60</v>
      </c>
      <c r="M4" s="29" t="s">
        <v>61</v>
      </c>
      <c r="N4" s="29" t="s">
        <v>62</v>
      </c>
      <c r="O4" s="29" t="s">
        <v>96</v>
      </c>
      <c r="P4" s="29" t="s">
        <v>63</v>
      </c>
      <c r="Q4" s="29" t="s">
        <v>64</v>
      </c>
      <c r="R4" s="29" t="s">
        <v>65</v>
      </c>
      <c r="S4" s="29" t="s">
        <v>66</v>
      </c>
      <c r="T4" s="29" t="s">
        <v>97</v>
      </c>
      <c r="U4" s="29" t="s">
        <v>67</v>
      </c>
      <c r="V4" s="29" t="s">
        <v>68</v>
      </c>
      <c r="W4" s="29" t="s">
        <v>69</v>
      </c>
      <c r="X4" s="29" t="s">
        <v>98</v>
      </c>
      <c r="Y4" s="29" t="s">
        <v>70</v>
      </c>
      <c r="Z4" s="29" t="s">
        <v>71</v>
      </c>
      <c r="AA4" s="29" t="s">
        <v>72</v>
      </c>
      <c r="AB4" s="29" t="s">
        <v>99</v>
      </c>
      <c r="AC4" s="29" t="s">
        <v>73</v>
      </c>
      <c r="AD4" s="29" t="s">
        <v>74</v>
      </c>
      <c r="AE4" s="29" t="s">
        <v>75</v>
      </c>
      <c r="AF4" s="29" t="s">
        <v>76</v>
      </c>
      <c r="AG4" s="29" t="s">
        <v>100</v>
      </c>
      <c r="AH4" s="29" t="s">
        <v>77</v>
      </c>
      <c r="AI4" s="29" t="s">
        <v>78</v>
      </c>
      <c r="AJ4" s="29" t="s">
        <v>79</v>
      </c>
      <c r="AK4" s="29" t="s">
        <v>101</v>
      </c>
      <c r="AL4" s="29" t="s">
        <v>80</v>
      </c>
      <c r="AM4" s="29" t="s">
        <v>81</v>
      </c>
      <c r="AN4" s="29" t="s">
        <v>82</v>
      </c>
      <c r="AO4" s="29" t="s">
        <v>102</v>
      </c>
      <c r="AP4" s="29" t="s">
        <v>83</v>
      </c>
      <c r="AQ4" s="29" t="s">
        <v>84</v>
      </c>
      <c r="AR4" s="29" t="s">
        <v>85</v>
      </c>
      <c r="AS4" s="29" t="s">
        <v>86</v>
      </c>
      <c r="AT4" s="29" t="s">
        <v>103</v>
      </c>
      <c r="AU4" s="29" t="s">
        <v>87</v>
      </c>
      <c r="AV4" s="29" t="s">
        <v>88</v>
      </c>
      <c r="AW4" s="29" t="s">
        <v>89</v>
      </c>
      <c r="AX4" s="29" t="s">
        <v>104</v>
      </c>
      <c r="AY4" s="29" t="s">
        <v>90</v>
      </c>
      <c r="AZ4" s="29" t="s">
        <v>91</v>
      </c>
      <c r="BA4" s="29" t="s">
        <v>92</v>
      </c>
      <c r="BB4" s="29" t="s">
        <v>105</v>
      </c>
      <c r="BC4" s="29" t="s">
        <v>106</v>
      </c>
      <c r="BD4" s="29" t="s">
        <v>107</v>
      </c>
      <c r="BE4" s="29" t="s">
        <v>108</v>
      </c>
      <c r="BF4" s="29" t="s">
        <v>109</v>
      </c>
      <c r="BG4" s="29" t="s">
        <v>110</v>
      </c>
      <c r="BH4" s="29" t="s">
        <v>111</v>
      </c>
      <c r="BI4" s="29" t="s">
        <v>112</v>
      </c>
      <c r="BJ4" s="29" t="s">
        <v>113</v>
      </c>
      <c r="BK4" s="29" t="s">
        <v>114</v>
      </c>
      <c r="BL4" s="29" t="s">
        <v>115</v>
      </c>
      <c r="BM4" s="29" t="s">
        <v>116</v>
      </c>
      <c r="BN4" s="29" t="s">
        <v>117</v>
      </c>
      <c r="BO4" s="30" t="s">
        <v>47</v>
      </c>
      <c r="BP4" s="84"/>
    </row>
    <row r="5" spans="1:68" ht="25.5" customHeight="1">
      <c r="A5" s="132" t="s">
        <v>158</v>
      </c>
      <c r="B5" s="76"/>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86"/>
      <c r="BP5" s="84"/>
    </row>
    <row r="6" spans="1:68" ht="18.75" customHeight="1">
      <c r="A6" s="74" t="s">
        <v>0</v>
      </c>
      <c r="B6" s="123" t="s">
        <v>122</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75">
        <f aca="true" t="shared" si="0" ref="BO6:BO37">SUM(C6:BN6)</f>
        <v>0</v>
      </c>
      <c r="BP6" s="84"/>
    </row>
    <row r="7" spans="1:68" ht="18.75" customHeight="1">
      <c r="A7" s="66" t="s">
        <v>0</v>
      </c>
      <c r="B7" s="50" t="s">
        <v>123</v>
      </c>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7">
        <f t="shared" si="0"/>
        <v>0</v>
      </c>
      <c r="BP7" s="84"/>
    </row>
    <row r="8" spans="1:68" ht="18.75" customHeight="1" thickBot="1">
      <c r="A8" s="68" t="s">
        <v>0</v>
      </c>
      <c r="B8" s="51" t="s">
        <v>124</v>
      </c>
      <c r="C8" s="69">
        <f>(C6*WasteMaterial!$C$2)/2000</f>
        <v>0</v>
      </c>
      <c r="D8" s="69">
        <f>(D6*WasteMaterial!$C$2)/2000</f>
        <v>0</v>
      </c>
      <c r="E8" s="69">
        <f>(E6*WasteMaterial!$C$2)/2000</f>
        <v>0</v>
      </c>
      <c r="F8" s="69">
        <f>(F6*WasteMaterial!$C$2)/2000</f>
        <v>0</v>
      </c>
      <c r="G8" s="69">
        <f>(G6*WasteMaterial!$C$2)/2000</f>
        <v>0</v>
      </c>
      <c r="H8" s="69">
        <f>(H6*WasteMaterial!$C$2)/2000</f>
        <v>0</v>
      </c>
      <c r="I8" s="69">
        <f>(I6*WasteMaterial!$C$2)/2000</f>
        <v>0</v>
      </c>
      <c r="J8" s="69">
        <f>(J6*WasteMaterial!$C$2)/2000</f>
        <v>0</v>
      </c>
      <c r="K8" s="69">
        <f>(K6*WasteMaterial!$C$2)/2000</f>
        <v>0</v>
      </c>
      <c r="L8" s="69">
        <f>(L6*WasteMaterial!$C$2)/2000</f>
        <v>0</v>
      </c>
      <c r="M8" s="69">
        <f>(M6*WasteMaterial!$C$2)/2000</f>
        <v>0</v>
      </c>
      <c r="N8" s="69">
        <f>(N6*WasteMaterial!$C$2)/2000</f>
        <v>0</v>
      </c>
      <c r="O8" s="69">
        <f>(O6*WasteMaterial!$C$2)/2000</f>
        <v>0</v>
      </c>
      <c r="P8" s="69">
        <f>(P6*WasteMaterial!$C$2)/2000</f>
        <v>0</v>
      </c>
      <c r="Q8" s="69">
        <f>(Q6*WasteMaterial!$C$2)/2000</f>
        <v>0</v>
      </c>
      <c r="R8" s="69">
        <f>(R6*WasteMaterial!$C$2)/2000</f>
        <v>0</v>
      </c>
      <c r="S8" s="69">
        <f>(S6*WasteMaterial!$C$2)/2000</f>
        <v>0</v>
      </c>
      <c r="T8" s="69">
        <f>(T6*WasteMaterial!$C$2)/2000</f>
        <v>0</v>
      </c>
      <c r="U8" s="69">
        <f>(U6*WasteMaterial!$C$2)/2000</f>
        <v>0</v>
      </c>
      <c r="V8" s="69">
        <f>(V6*WasteMaterial!$C$2)/2000</f>
        <v>0</v>
      </c>
      <c r="W8" s="69">
        <f>(W6*WasteMaterial!$C$2)/2000</f>
        <v>0</v>
      </c>
      <c r="X8" s="69">
        <f>(X6*WasteMaterial!$C$2)/2000</f>
        <v>0</v>
      </c>
      <c r="Y8" s="69">
        <f>(Y6*WasteMaterial!$C$2)/2000</f>
        <v>0</v>
      </c>
      <c r="Z8" s="69">
        <f>(Z6*WasteMaterial!$C$2)/2000</f>
        <v>0</v>
      </c>
      <c r="AA8" s="69">
        <f>(AA6*WasteMaterial!$C$2)/2000</f>
        <v>0</v>
      </c>
      <c r="AB8" s="69">
        <f>(AB6*WasteMaterial!$C$2)/2000</f>
        <v>0</v>
      </c>
      <c r="AC8" s="69">
        <f>(AC6*WasteMaterial!$C$2)/2000</f>
        <v>0</v>
      </c>
      <c r="AD8" s="69">
        <f>(AD6*WasteMaterial!$C$2)/2000</f>
        <v>0</v>
      </c>
      <c r="AE8" s="69">
        <f>(AE6*WasteMaterial!$C$2)/2000</f>
        <v>0</v>
      </c>
      <c r="AF8" s="69">
        <f>(AF6*WasteMaterial!$C$2)/2000</f>
        <v>0</v>
      </c>
      <c r="AG8" s="69">
        <f>(AG6*WasteMaterial!$C$2)/2000</f>
        <v>0</v>
      </c>
      <c r="AH8" s="69">
        <f>(AH6*WasteMaterial!$C$2)/2000</f>
        <v>0</v>
      </c>
      <c r="AI8" s="69">
        <f>(AI6*WasteMaterial!$C$2)/2000</f>
        <v>0</v>
      </c>
      <c r="AJ8" s="69">
        <f>(AJ6*WasteMaterial!$C$2)/2000</f>
        <v>0</v>
      </c>
      <c r="AK8" s="69">
        <f>(AK6*WasteMaterial!$C$2)/2000</f>
        <v>0</v>
      </c>
      <c r="AL8" s="69">
        <f>(AL6*WasteMaterial!$C$2)/2000</f>
        <v>0</v>
      </c>
      <c r="AM8" s="69">
        <f>(AM6*WasteMaterial!$C$2)/2000</f>
        <v>0</v>
      </c>
      <c r="AN8" s="69">
        <f>(AN6*WasteMaterial!$C$2)/2000</f>
        <v>0</v>
      </c>
      <c r="AO8" s="69">
        <f>(AO6*WasteMaterial!$C$2)/2000</f>
        <v>0</v>
      </c>
      <c r="AP8" s="69">
        <f>(AP6*WasteMaterial!$C$2)/2000</f>
        <v>0</v>
      </c>
      <c r="AQ8" s="69">
        <f>(AQ6*WasteMaterial!$C$2)/2000</f>
        <v>0</v>
      </c>
      <c r="AR8" s="69">
        <f>(AR6*WasteMaterial!$C$2)/2000</f>
        <v>0</v>
      </c>
      <c r="AS8" s="69">
        <f>(AS6*WasteMaterial!$C$2)/2000</f>
        <v>0</v>
      </c>
      <c r="AT8" s="69">
        <f>(AT6*WasteMaterial!$C$2)/2000</f>
        <v>0</v>
      </c>
      <c r="AU8" s="69">
        <f>(AU6*WasteMaterial!$C$2)/2000</f>
        <v>0</v>
      </c>
      <c r="AV8" s="69">
        <f>(AV6*WasteMaterial!$C$2)/2000</f>
        <v>0</v>
      </c>
      <c r="AW8" s="69">
        <f>(AW6*WasteMaterial!$C$2)/2000</f>
        <v>0</v>
      </c>
      <c r="AX8" s="69">
        <f>(AX6*WasteMaterial!$C$2)/2000</f>
        <v>0</v>
      </c>
      <c r="AY8" s="69">
        <f>(AY6*WasteMaterial!$C$2)/2000</f>
        <v>0</v>
      </c>
      <c r="AZ8" s="69">
        <f>(AZ6*WasteMaterial!$C$2)/2000</f>
        <v>0</v>
      </c>
      <c r="BA8" s="69">
        <f>(BA6*WasteMaterial!$C$2)/2000</f>
        <v>0</v>
      </c>
      <c r="BB8" s="69">
        <f>(BB6*WasteMaterial!$C$2)/2000</f>
        <v>0</v>
      </c>
      <c r="BC8" s="69">
        <f>(BC6*WasteMaterial!$C$2)/2000</f>
        <v>0</v>
      </c>
      <c r="BD8" s="69">
        <f>(BD6*WasteMaterial!$C$2)/2000</f>
        <v>0</v>
      </c>
      <c r="BE8" s="69">
        <f>(BE6*WasteMaterial!$C$2)/2000</f>
        <v>0</v>
      </c>
      <c r="BF8" s="69">
        <f>(BF6*WasteMaterial!$C$2)/2000</f>
        <v>0</v>
      </c>
      <c r="BG8" s="69">
        <f>(BG6*WasteMaterial!$C$2)/2000</f>
        <v>0</v>
      </c>
      <c r="BH8" s="69">
        <f>(BH6*WasteMaterial!$C$2)/2000</f>
        <v>0</v>
      </c>
      <c r="BI8" s="69">
        <f>(BI6*WasteMaterial!$C$2)/2000</f>
        <v>0</v>
      </c>
      <c r="BJ8" s="69">
        <f>(BJ6*WasteMaterial!$C$2)/2000</f>
        <v>0</v>
      </c>
      <c r="BK8" s="69">
        <f>(BK6*WasteMaterial!$C$2)/2000</f>
        <v>0</v>
      </c>
      <c r="BL8" s="69">
        <f>(BL6*WasteMaterial!$C$2)/2000</f>
        <v>0</v>
      </c>
      <c r="BM8" s="69">
        <f>(BM6*WasteMaterial!$C$2)/2000</f>
        <v>0</v>
      </c>
      <c r="BN8" s="69">
        <f>(BN6*WasteMaterial!$C$2)/2000</f>
        <v>0</v>
      </c>
      <c r="BO8" s="70">
        <f t="shared" si="0"/>
        <v>0</v>
      </c>
      <c r="BP8" s="84"/>
    </row>
    <row r="9" spans="1:68" ht="18.75" customHeight="1">
      <c r="A9" s="71" t="s">
        <v>1</v>
      </c>
      <c r="B9" s="49" t="s">
        <v>122</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5">
        <f t="shared" si="0"/>
        <v>0</v>
      </c>
      <c r="BP9" s="84"/>
    </row>
    <row r="10" spans="1:68" ht="18.75" customHeight="1">
      <c r="A10" s="66" t="s">
        <v>1</v>
      </c>
      <c r="B10" s="50" t="s">
        <v>123</v>
      </c>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7">
        <f t="shared" si="0"/>
        <v>0</v>
      </c>
      <c r="BP10" s="84"/>
    </row>
    <row r="11" spans="1:68" ht="18.75" customHeight="1" thickBot="1">
      <c r="A11" s="68" t="s">
        <v>1</v>
      </c>
      <c r="B11" s="51" t="s">
        <v>124</v>
      </c>
      <c r="C11" s="69">
        <f>(C9*WasteMaterial!$C$2)/2000</f>
        <v>0</v>
      </c>
      <c r="D11" s="69">
        <f>(D9*WasteMaterial!$C$2)/2000</f>
        <v>0</v>
      </c>
      <c r="E11" s="69">
        <f>(E9*WasteMaterial!$C$2)/2000</f>
        <v>0</v>
      </c>
      <c r="F11" s="69">
        <f>(F9*WasteMaterial!$C$2)/2000</f>
        <v>0</v>
      </c>
      <c r="G11" s="69">
        <f>(G9*WasteMaterial!$C$2)/2000</f>
        <v>0</v>
      </c>
      <c r="H11" s="69">
        <f>(H9*WasteMaterial!$C$2)/2000</f>
        <v>0</v>
      </c>
      <c r="I11" s="69">
        <f>(I9*WasteMaterial!$C$2)/2000</f>
        <v>0</v>
      </c>
      <c r="J11" s="69">
        <f>(J9*WasteMaterial!$C$2)/2000</f>
        <v>0</v>
      </c>
      <c r="K11" s="69">
        <f>(K9*WasteMaterial!$C$2)/2000</f>
        <v>0</v>
      </c>
      <c r="L11" s="69">
        <f>(L9*WasteMaterial!$C$2)/2000</f>
        <v>0</v>
      </c>
      <c r="M11" s="69">
        <f>(M9*WasteMaterial!$C$2)/2000</f>
        <v>0</v>
      </c>
      <c r="N11" s="69">
        <f>(N9*WasteMaterial!$C$2)/2000</f>
        <v>0</v>
      </c>
      <c r="O11" s="69">
        <f>(O9*WasteMaterial!$C$2)/2000</f>
        <v>0</v>
      </c>
      <c r="P11" s="69">
        <f>(P9*WasteMaterial!$C$2)/2000</f>
        <v>0</v>
      </c>
      <c r="Q11" s="69">
        <f>(Q9*WasteMaterial!$C$2)/2000</f>
        <v>0</v>
      </c>
      <c r="R11" s="69">
        <f>(R9*WasteMaterial!$C$2)/2000</f>
        <v>0</v>
      </c>
      <c r="S11" s="69">
        <f>(S9*WasteMaterial!$C$2)/2000</f>
        <v>0</v>
      </c>
      <c r="T11" s="69">
        <f>(T9*WasteMaterial!$C$2)/2000</f>
        <v>0</v>
      </c>
      <c r="U11" s="69">
        <f>(U9*WasteMaterial!$C$2)/2000</f>
        <v>0</v>
      </c>
      <c r="V11" s="69">
        <f>(V9*WasteMaterial!$C$2)/2000</f>
        <v>0</v>
      </c>
      <c r="W11" s="69">
        <f>(W9*WasteMaterial!$C$2)/2000</f>
        <v>0</v>
      </c>
      <c r="X11" s="69">
        <f>(X9*WasteMaterial!$C$2)/2000</f>
        <v>0</v>
      </c>
      <c r="Y11" s="69">
        <f>(Y9*WasteMaterial!$C$2)/2000</f>
        <v>0</v>
      </c>
      <c r="Z11" s="69">
        <f>(Z9*WasteMaterial!$C$2)/2000</f>
        <v>0</v>
      </c>
      <c r="AA11" s="69">
        <f>(AA9*WasteMaterial!$C$2)/2000</f>
        <v>0</v>
      </c>
      <c r="AB11" s="69">
        <f>(AB9*WasteMaterial!$C$2)/2000</f>
        <v>0</v>
      </c>
      <c r="AC11" s="69">
        <f>(AC9*WasteMaterial!$C$2)/2000</f>
        <v>0</v>
      </c>
      <c r="AD11" s="69">
        <f>(AD9*WasteMaterial!$C$2)/2000</f>
        <v>0</v>
      </c>
      <c r="AE11" s="69">
        <f>(AE9*WasteMaterial!$C$2)/2000</f>
        <v>0</v>
      </c>
      <c r="AF11" s="69">
        <f>(AF9*WasteMaterial!$C$2)/2000</f>
        <v>0</v>
      </c>
      <c r="AG11" s="69">
        <f>(AG9*WasteMaterial!$C$2)/2000</f>
        <v>0</v>
      </c>
      <c r="AH11" s="69">
        <f>(AH9*WasteMaterial!$C$2)/2000</f>
        <v>0</v>
      </c>
      <c r="AI11" s="69">
        <f>(AI9*WasteMaterial!$C$2)/2000</f>
        <v>0</v>
      </c>
      <c r="AJ11" s="69">
        <f>(AJ9*WasteMaterial!$C$2)/2000</f>
        <v>0</v>
      </c>
      <c r="AK11" s="69">
        <f>(AK9*WasteMaterial!$C$2)/2000</f>
        <v>0</v>
      </c>
      <c r="AL11" s="69">
        <f>(AL9*WasteMaterial!$C$2)/2000</f>
        <v>0</v>
      </c>
      <c r="AM11" s="69">
        <f>(AM9*WasteMaterial!$C$2)/2000</f>
        <v>0</v>
      </c>
      <c r="AN11" s="69">
        <f>(AN9*WasteMaterial!$C$2)/2000</f>
        <v>0</v>
      </c>
      <c r="AO11" s="69">
        <f>(AO9*WasteMaterial!$C$2)/2000</f>
        <v>0</v>
      </c>
      <c r="AP11" s="69">
        <f>(AP9*WasteMaterial!$C$2)/2000</f>
        <v>0</v>
      </c>
      <c r="AQ11" s="69">
        <f>(AQ9*WasteMaterial!$C$2)/2000</f>
        <v>0</v>
      </c>
      <c r="AR11" s="69">
        <f>(AR9*WasteMaterial!$C$2)/2000</f>
        <v>0</v>
      </c>
      <c r="AS11" s="69">
        <f>(AS9*WasteMaterial!$C$2)/2000</f>
        <v>0</v>
      </c>
      <c r="AT11" s="69">
        <f>(AT9*WasteMaterial!$C$2)/2000</f>
        <v>0</v>
      </c>
      <c r="AU11" s="69">
        <f>(AU9*WasteMaterial!$C$2)/2000</f>
        <v>0</v>
      </c>
      <c r="AV11" s="69">
        <f>(AV9*WasteMaterial!$C$2)/2000</f>
        <v>0</v>
      </c>
      <c r="AW11" s="69">
        <f>(AW9*WasteMaterial!$C$2)/2000</f>
        <v>0</v>
      </c>
      <c r="AX11" s="69">
        <f>(AX9*WasteMaterial!$C$2)/2000</f>
        <v>0</v>
      </c>
      <c r="AY11" s="69">
        <f>(AY9*WasteMaterial!$C$2)/2000</f>
        <v>0</v>
      </c>
      <c r="AZ11" s="69">
        <f>(AZ9*WasteMaterial!$C$2)/2000</f>
        <v>0</v>
      </c>
      <c r="BA11" s="69">
        <f>(BA9*WasteMaterial!$C$2)/2000</f>
        <v>0</v>
      </c>
      <c r="BB11" s="69">
        <f>(BB9*WasteMaterial!$C$2)/2000</f>
        <v>0</v>
      </c>
      <c r="BC11" s="69">
        <f>(BC9*WasteMaterial!$C$2)/2000</f>
        <v>0</v>
      </c>
      <c r="BD11" s="69">
        <f>(BD9*WasteMaterial!$C$2)/2000</f>
        <v>0</v>
      </c>
      <c r="BE11" s="69">
        <f>(BE9*WasteMaterial!$C$2)/2000</f>
        <v>0</v>
      </c>
      <c r="BF11" s="69">
        <f>(BF9*WasteMaterial!$C$2)/2000</f>
        <v>0</v>
      </c>
      <c r="BG11" s="69">
        <f>(BG9*WasteMaterial!$C$2)/2000</f>
        <v>0</v>
      </c>
      <c r="BH11" s="69">
        <f>(BH9*WasteMaterial!$C$2)/2000</f>
        <v>0</v>
      </c>
      <c r="BI11" s="69">
        <f>(BI9*WasteMaterial!$C$2)/2000</f>
        <v>0</v>
      </c>
      <c r="BJ11" s="69">
        <f>(BJ9*WasteMaterial!$C$2)/2000</f>
        <v>0</v>
      </c>
      <c r="BK11" s="69">
        <f>(BK9*WasteMaterial!$C$2)/2000</f>
        <v>0</v>
      </c>
      <c r="BL11" s="69">
        <f>(BL9*WasteMaterial!$C$2)/2000</f>
        <v>0</v>
      </c>
      <c r="BM11" s="69">
        <f>(BM9*WasteMaterial!$C$2)/2000</f>
        <v>0</v>
      </c>
      <c r="BN11" s="69">
        <f>(BN9*WasteMaterial!$C$2)/2000</f>
        <v>0</v>
      </c>
      <c r="BO11" s="70">
        <f t="shared" si="0"/>
        <v>0</v>
      </c>
      <c r="BP11" s="84"/>
    </row>
    <row r="12" spans="1:68" ht="18.75" customHeight="1">
      <c r="A12" s="71" t="s">
        <v>2</v>
      </c>
      <c r="B12" s="49" t="s">
        <v>122</v>
      </c>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5">
        <f t="shared" si="0"/>
        <v>0</v>
      </c>
      <c r="BP12" s="84"/>
    </row>
    <row r="13" spans="1:68" ht="18.75" customHeight="1">
      <c r="A13" s="66" t="s">
        <v>2</v>
      </c>
      <c r="B13" s="50" t="s">
        <v>123</v>
      </c>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7">
        <f t="shared" si="0"/>
        <v>0</v>
      </c>
      <c r="BP13" s="84"/>
    </row>
    <row r="14" spans="1:68" ht="18.75" customHeight="1" thickBot="1">
      <c r="A14" s="68" t="s">
        <v>2</v>
      </c>
      <c r="B14" s="51" t="s">
        <v>124</v>
      </c>
      <c r="C14" s="69">
        <f>(C12*WasteMaterial!$C$2)/2000</f>
        <v>0</v>
      </c>
      <c r="D14" s="69">
        <f>(D12*WasteMaterial!$C$2)/2000</f>
        <v>0</v>
      </c>
      <c r="E14" s="69">
        <f>(E12*WasteMaterial!$C$2)/2000</f>
        <v>0</v>
      </c>
      <c r="F14" s="69">
        <f>(F12*WasteMaterial!$C$2)/2000</f>
        <v>0</v>
      </c>
      <c r="G14" s="69">
        <f>(G12*WasteMaterial!$C$2)/2000</f>
        <v>0</v>
      </c>
      <c r="H14" s="69">
        <f>(H12*WasteMaterial!$C$2)/2000</f>
        <v>0</v>
      </c>
      <c r="I14" s="69">
        <f>(I12*WasteMaterial!$C$2)/2000</f>
        <v>0</v>
      </c>
      <c r="J14" s="69">
        <f>(J12*WasteMaterial!$C$2)/2000</f>
        <v>0</v>
      </c>
      <c r="K14" s="69">
        <f>(K12*WasteMaterial!$C$2)/2000</f>
        <v>0</v>
      </c>
      <c r="L14" s="69">
        <f>(L12*WasteMaterial!$C$2)/2000</f>
        <v>0</v>
      </c>
      <c r="M14" s="69">
        <f>(M12*WasteMaterial!$C$2)/2000</f>
        <v>0</v>
      </c>
      <c r="N14" s="69">
        <f>(N12*WasteMaterial!$C$2)/2000</f>
        <v>0</v>
      </c>
      <c r="O14" s="69">
        <f>(O12*WasteMaterial!$C$2)/2000</f>
        <v>0</v>
      </c>
      <c r="P14" s="69">
        <f>(P12*WasteMaterial!$C$2)/2000</f>
        <v>0</v>
      </c>
      <c r="Q14" s="69">
        <f>(Q12*WasteMaterial!$C$2)/2000</f>
        <v>0</v>
      </c>
      <c r="R14" s="69">
        <f>(R12*WasteMaterial!$C$2)/2000</f>
        <v>0</v>
      </c>
      <c r="S14" s="69">
        <f>(S12*WasteMaterial!$C$2)/2000</f>
        <v>0</v>
      </c>
      <c r="T14" s="69">
        <f>(T12*WasteMaterial!$C$2)/2000</f>
        <v>0</v>
      </c>
      <c r="U14" s="69">
        <f>(U12*WasteMaterial!$C$2)/2000</f>
        <v>0</v>
      </c>
      <c r="V14" s="69">
        <f>(V12*WasteMaterial!$C$2)/2000</f>
        <v>0</v>
      </c>
      <c r="W14" s="69">
        <f>(W12*WasteMaterial!$C$2)/2000</f>
        <v>0</v>
      </c>
      <c r="X14" s="69">
        <f>(X12*WasteMaterial!$C$2)/2000</f>
        <v>0</v>
      </c>
      <c r="Y14" s="69">
        <f>(Y12*WasteMaterial!$C$2)/2000</f>
        <v>0</v>
      </c>
      <c r="Z14" s="69">
        <f>(Z12*WasteMaterial!$C$2)/2000</f>
        <v>0</v>
      </c>
      <c r="AA14" s="69">
        <f>(AA12*WasteMaterial!$C$2)/2000</f>
        <v>0</v>
      </c>
      <c r="AB14" s="69">
        <f>(AB12*WasteMaterial!$C$2)/2000</f>
        <v>0</v>
      </c>
      <c r="AC14" s="69">
        <f>(AC12*WasteMaterial!$C$2)/2000</f>
        <v>0</v>
      </c>
      <c r="AD14" s="69">
        <f>(AD12*WasteMaterial!$C$2)/2000</f>
        <v>0</v>
      </c>
      <c r="AE14" s="69">
        <f>(AE12*WasteMaterial!$C$2)/2000</f>
        <v>0</v>
      </c>
      <c r="AF14" s="69">
        <f>(AF12*WasteMaterial!$C$2)/2000</f>
        <v>0</v>
      </c>
      <c r="AG14" s="69">
        <f>(AG12*WasteMaterial!$C$2)/2000</f>
        <v>0</v>
      </c>
      <c r="AH14" s="69">
        <f>(AH12*WasteMaterial!$C$2)/2000</f>
        <v>0</v>
      </c>
      <c r="AI14" s="69">
        <f>(AI12*WasteMaterial!$C$2)/2000</f>
        <v>0</v>
      </c>
      <c r="AJ14" s="69">
        <f>(AJ12*WasteMaterial!$C$2)/2000</f>
        <v>0</v>
      </c>
      <c r="AK14" s="69">
        <f>(AK12*WasteMaterial!$C$2)/2000</f>
        <v>0</v>
      </c>
      <c r="AL14" s="69">
        <f>(AL12*WasteMaterial!$C$2)/2000</f>
        <v>0</v>
      </c>
      <c r="AM14" s="69">
        <f>(AM12*WasteMaterial!$C$2)/2000</f>
        <v>0</v>
      </c>
      <c r="AN14" s="69">
        <f>(AN12*WasteMaterial!$C$2)/2000</f>
        <v>0</v>
      </c>
      <c r="AO14" s="69">
        <f>(AO12*WasteMaterial!$C$2)/2000</f>
        <v>0</v>
      </c>
      <c r="AP14" s="69">
        <f>(AP12*WasteMaterial!$C$2)/2000</f>
        <v>0</v>
      </c>
      <c r="AQ14" s="69">
        <f>(AQ12*WasteMaterial!$C$2)/2000</f>
        <v>0</v>
      </c>
      <c r="AR14" s="69">
        <f>(AR12*WasteMaterial!$C$2)/2000</f>
        <v>0</v>
      </c>
      <c r="AS14" s="69">
        <f>(AS12*WasteMaterial!$C$2)/2000</f>
        <v>0</v>
      </c>
      <c r="AT14" s="69">
        <f>(AT12*WasteMaterial!$C$2)/2000</f>
        <v>0</v>
      </c>
      <c r="AU14" s="69">
        <f>(AU12*WasteMaterial!$C$2)/2000</f>
        <v>0</v>
      </c>
      <c r="AV14" s="69">
        <f>(AV12*WasteMaterial!$C$2)/2000</f>
        <v>0</v>
      </c>
      <c r="AW14" s="69">
        <f>(AW12*WasteMaterial!$C$2)/2000</f>
        <v>0</v>
      </c>
      <c r="AX14" s="69">
        <f>(AX12*WasteMaterial!$C$2)/2000</f>
        <v>0</v>
      </c>
      <c r="AY14" s="69">
        <f>(AY12*WasteMaterial!$C$2)/2000</f>
        <v>0</v>
      </c>
      <c r="AZ14" s="69">
        <f>(AZ12*WasteMaterial!$C$2)/2000</f>
        <v>0</v>
      </c>
      <c r="BA14" s="69">
        <f>(BA12*WasteMaterial!$C$2)/2000</f>
        <v>0</v>
      </c>
      <c r="BB14" s="69">
        <f>(BB12*WasteMaterial!$C$2)/2000</f>
        <v>0</v>
      </c>
      <c r="BC14" s="69">
        <f>(BC12*WasteMaterial!$C$2)/2000</f>
        <v>0</v>
      </c>
      <c r="BD14" s="69">
        <f>(BD12*WasteMaterial!$C$2)/2000</f>
        <v>0</v>
      </c>
      <c r="BE14" s="69">
        <f>(BE12*WasteMaterial!$C$2)/2000</f>
        <v>0</v>
      </c>
      <c r="BF14" s="69">
        <f>(BF12*WasteMaterial!$C$2)/2000</f>
        <v>0</v>
      </c>
      <c r="BG14" s="69">
        <f>(BG12*WasteMaterial!$C$2)/2000</f>
        <v>0</v>
      </c>
      <c r="BH14" s="69">
        <f>(BH12*WasteMaterial!$C$2)/2000</f>
        <v>0</v>
      </c>
      <c r="BI14" s="69">
        <f>(BI12*WasteMaterial!$C$2)/2000</f>
        <v>0</v>
      </c>
      <c r="BJ14" s="69">
        <f>(BJ12*WasteMaterial!$C$2)/2000</f>
        <v>0</v>
      </c>
      <c r="BK14" s="69">
        <f>(BK12*WasteMaterial!$C$2)/2000</f>
        <v>0</v>
      </c>
      <c r="BL14" s="69">
        <f>(BL12*WasteMaterial!$C$2)/2000</f>
        <v>0</v>
      </c>
      <c r="BM14" s="69">
        <f>(BM12*WasteMaterial!$C$2)/2000</f>
        <v>0</v>
      </c>
      <c r="BN14" s="69">
        <f>(BN12*WasteMaterial!$C$2)/2000</f>
        <v>0</v>
      </c>
      <c r="BO14" s="70">
        <f t="shared" si="0"/>
        <v>0</v>
      </c>
      <c r="BP14" s="84"/>
    </row>
    <row r="15" spans="1:68" ht="18.75" customHeight="1">
      <c r="A15" s="71" t="s">
        <v>3</v>
      </c>
      <c r="B15" s="49" t="s">
        <v>122</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5">
        <f t="shared" si="0"/>
        <v>0</v>
      </c>
      <c r="BP15" s="84"/>
    </row>
    <row r="16" spans="1:68" ht="18.75" customHeight="1">
      <c r="A16" s="66" t="s">
        <v>3</v>
      </c>
      <c r="B16" s="50" t="s">
        <v>123</v>
      </c>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7">
        <f t="shared" si="0"/>
        <v>0</v>
      </c>
      <c r="BP16" s="84"/>
    </row>
    <row r="17" spans="1:68" ht="18.75" customHeight="1" thickBot="1">
      <c r="A17" s="68" t="s">
        <v>3</v>
      </c>
      <c r="B17" s="51" t="s">
        <v>124</v>
      </c>
      <c r="C17" s="69">
        <f>(C15*WasteMaterial!$C$2)/2000</f>
        <v>0</v>
      </c>
      <c r="D17" s="69">
        <f>(D15*WasteMaterial!$C$2)/2000</f>
        <v>0</v>
      </c>
      <c r="E17" s="69">
        <f>(E15*WasteMaterial!$C$2)/2000</f>
        <v>0</v>
      </c>
      <c r="F17" s="69">
        <f>(F15*WasteMaterial!$C$2)/2000</f>
        <v>0</v>
      </c>
      <c r="G17" s="69">
        <f>(G15*WasteMaterial!$C$2)/2000</f>
        <v>0</v>
      </c>
      <c r="H17" s="69">
        <f>(H15*WasteMaterial!$C$2)/2000</f>
        <v>0</v>
      </c>
      <c r="I17" s="69">
        <f>(I15*WasteMaterial!$C$2)/2000</f>
        <v>0</v>
      </c>
      <c r="J17" s="69">
        <f>(J15*WasteMaterial!$C$2)/2000</f>
        <v>0</v>
      </c>
      <c r="K17" s="69">
        <f>(K15*WasteMaterial!$C$2)/2000</f>
        <v>0</v>
      </c>
      <c r="L17" s="69">
        <f>(L15*WasteMaterial!$C$2)/2000</f>
        <v>0</v>
      </c>
      <c r="M17" s="69">
        <f>(M15*WasteMaterial!$C$2)/2000</f>
        <v>0</v>
      </c>
      <c r="N17" s="69">
        <f>(N15*WasteMaterial!$C$2)/2000</f>
        <v>0</v>
      </c>
      <c r="O17" s="69">
        <f>(O15*WasteMaterial!$C$2)/2000</f>
        <v>0</v>
      </c>
      <c r="P17" s="69">
        <f>(P15*WasteMaterial!$C$2)/2000</f>
        <v>0</v>
      </c>
      <c r="Q17" s="69">
        <f>(Q15*WasteMaterial!$C$2)/2000</f>
        <v>0</v>
      </c>
      <c r="R17" s="69">
        <f>(R15*WasteMaterial!$C$2)/2000</f>
        <v>0</v>
      </c>
      <c r="S17" s="69">
        <f>(S15*WasteMaterial!$C$2)/2000</f>
        <v>0</v>
      </c>
      <c r="T17" s="69">
        <f>(T15*WasteMaterial!$C$2)/2000</f>
        <v>0</v>
      </c>
      <c r="U17" s="69">
        <f>(U15*WasteMaterial!$C$2)/2000</f>
        <v>0</v>
      </c>
      <c r="V17" s="69">
        <f>(V15*WasteMaterial!$C$2)/2000</f>
        <v>0</v>
      </c>
      <c r="W17" s="69">
        <f>(W15*WasteMaterial!$C$2)/2000</f>
        <v>0</v>
      </c>
      <c r="X17" s="69">
        <f>(X15*WasteMaterial!$C$2)/2000</f>
        <v>0</v>
      </c>
      <c r="Y17" s="69">
        <f>(Y15*WasteMaterial!$C$2)/2000</f>
        <v>0</v>
      </c>
      <c r="Z17" s="69">
        <f>(Z15*WasteMaterial!$C$2)/2000</f>
        <v>0</v>
      </c>
      <c r="AA17" s="69">
        <f>(AA15*WasteMaterial!$C$2)/2000</f>
        <v>0</v>
      </c>
      <c r="AB17" s="69">
        <f>(AB15*WasteMaterial!$C$2)/2000</f>
        <v>0</v>
      </c>
      <c r="AC17" s="69">
        <f>(AC15*WasteMaterial!$C$2)/2000</f>
        <v>0</v>
      </c>
      <c r="AD17" s="69">
        <f>(AD15*WasteMaterial!$C$2)/2000</f>
        <v>0</v>
      </c>
      <c r="AE17" s="69">
        <f>(AE15*WasteMaterial!$C$2)/2000</f>
        <v>0</v>
      </c>
      <c r="AF17" s="69">
        <f>(AF15*WasteMaterial!$C$2)/2000</f>
        <v>0</v>
      </c>
      <c r="AG17" s="69">
        <f>(AG15*WasteMaterial!$C$2)/2000</f>
        <v>0</v>
      </c>
      <c r="AH17" s="69">
        <f>(AH15*WasteMaterial!$C$2)/2000</f>
        <v>0</v>
      </c>
      <c r="AI17" s="69">
        <f>(AI15*WasteMaterial!$C$2)/2000</f>
        <v>0</v>
      </c>
      <c r="AJ17" s="69">
        <f>(AJ15*WasteMaterial!$C$2)/2000</f>
        <v>0</v>
      </c>
      <c r="AK17" s="69">
        <f>(AK15*WasteMaterial!$C$2)/2000</f>
        <v>0</v>
      </c>
      <c r="AL17" s="69">
        <f>(AL15*WasteMaterial!$C$2)/2000</f>
        <v>0</v>
      </c>
      <c r="AM17" s="69">
        <f>(AM15*WasteMaterial!$C$2)/2000</f>
        <v>0</v>
      </c>
      <c r="AN17" s="69">
        <f>(AN15*WasteMaterial!$C$2)/2000</f>
        <v>0</v>
      </c>
      <c r="AO17" s="69">
        <f>(AO15*WasteMaterial!$C$2)/2000</f>
        <v>0</v>
      </c>
      <c r="AP17" s="69">
        <f>(AP15*WasteMaterial!$C$2)/2000</f>
        <v>0</v>
      </c>
      <c r="AQ17" s="69">
        <f>(AQ15*WasteMaterial!$C$2)/2000</f>
        <v>0</v>
      </c>
      <c r="AR17" s="69">
        <f>(AR15*WasteMaterial!$C$2)/2000</f>
        <v>0</v>
      </c>
      <c r="AS17" s="69">
        <f>(AS15*WasteMaterial!$C$2)/2000</f>
        <v>0</v>
      </c>
      <c r="AT17" s="69">
        <f>(AT15*WasteMaterial!$C$2)/2000</f>
        <v>0</v>
      </c>
      <c r="AU17" s="69">
        <f>(AU15*WasteMaterial!$C$2)/2000</f>
        <v>0</v>
      </c>
      <c r="AV17" s="69">
        <f>(AV15*WasteMaterial!$C$2)/2000</f>
        <v>0</v>
      </c>
      <c r="AW17" s="69">
        <f>(AW15*WasteMaterial!$C$2)/2000</f>
        <v>0</v>
      </c>
      <c r="AX17" s="69">
        <f>(AX15*WasteMaterial!$C$2)/2000</f>
        <v>0</v>
      </c>
      <c r="AY17" s="69">
        <f>(AY15*WasteMaterial!$C$2)/2000</f>
        <v>0</v>
      </c>
      <c r="AZ17" s="69">
        <f>(AZ15*WasteMaterial!$C$2)/2000</f>
        <v>0</v>
      </c>
      <c r="BA17" s="69">
        <f>(BA15*WasteMaterial!$C$2)/2000</f>
        <v>0</v>
      </c>
      <c r="BB17" s="69">
        <f>(BB15*WasteMaterial!$C$2)/2000</f>
        <v>0</v>
      </c>
      <c r="BC17" s="69">
        <f>(BC15*WasteMaterial!$C$2)/2000</f>
        <v>0</v>
      </c>
      <c r="BD17" s="69">
        <f>(BD15*WasteMaterial!$C$2)/2000</f>
        <v>0</v>
      </c>
      <c r="BE17" s="69">
        <f>(BE15*WasteMaterial!$C$2)/2000</f>
        <v>0</v>
      </c>
      <c r="BF17" s="69">
        <f>(BF15*WasteMaterial!$C$2)/2000</f>
        <v>0</v>
      </c>
      <c r="BG17" s="69">
        <f>(BG15*WasteMaterial!$C$2)/2000</f>
        <v>0</v>
      </c>
      <c r="BH17" s="69">
        <f>(BH15*WasteMaterial!$C$2)/2000</f>
        <v>0</v>
      </c>
      <c r="BI17" s="69">
        <f>(BI15*WasteMaterial!$C$2)/2000</f>
        <v>0</v>
      </c>
      <c r="BJ17" s="69">
        <f>(BJ15*WasteMaterial!$C$2)/2000</f>
        <v>0</v>
      </c>
      <c r="BK17" s="69">
        <f>(BK15*WasteMaterial!$C$2)/2000</f>
        <v>0</v>
      </c>
      <c r="BL17" s="69">
        <f>(BL15*WasteMaterial!$C$2)/2000</f>
        <v>0</v>
      </c>
      <c r="BM17" s="69">
        <f>(BM15*WasteMaterial!$C$2)/2000</f>
        <v>0</v>
      </c>
      <c r="BN17" s="69">
        <f>(BN15*WasteMaterial!$C$2)/2000</f>
        <v>0</v>
      </c>
      <c r="BO17" s="70">
        <f t="shared" si="0"/>
        <v>0</v>
      </c>
      <c r="BP17" s="84"/>
    </row>
    <row r="18" spans="1:68" ht="18.75" customHeight="1">
      <c r="A18" s="71" t="s">
        <v>4</v>
      </c>
      <c r="B18" s="49" t="s">
        <v>122</v>
      </c>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5">
        <f t="shared" si="0"/>
        <v>0</v>
      </c>
      <c r="BP18" s="84"/>
    </row>
    <row r="19" spans="1:68" ht="18.75" customHeight="1">
      <c r="A19" s="66" t="s">
        <v>4</v>
      </c>
      <c r="B19" s="50" t="s">
        <v>123</v>
      </c>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7">
        <f t="shared" si="0"/>
        <v>0</v>
      </c>
      <c r="BP19" s="84"/>
    </row>
    <row r="20" spans="1:68" ht="18.75" customHeight="1" thickBot="1">
      <c r="A20" s="68" t="s">
        <v>4</v>
      </c>
      <c r="B20" s="51" t="s">
        <v>124</v>
      </c>
      <c r="C20" s="69">
        <f>(C18*WasteMaterial!$C$2)/2000</f>
        <v>0</v>
      </c>
      <c r="D20" s="69">
        <f>(D18*WasteMaterial!$C$2)/2000</f>
        <v>0</v>
      </c>
      <c r="E20" s="69">
        <f>(E18*WasteMaterial!$C$2)/2000</f>
        <v>0</v>
      </c>
      <c r="F20" s="69">
        <f>(F18*WasteMaterial!$C$2)/2000</f>
        <v>0</v>
      </c>
      <c r="G20" s="69">
        <f>(G18*WasteMaterial!$C$2)/2000</f>
        <v>0</v>
      </c>
      <c r="H20" s="69">
        <f>(H18*WasteMaterial!$C$2)/2000</f>
        <v>0</v>
      </c>
      <c r="I20" s="69">
        <f>(I18*WasteMaterial!$C$2)/2000</f>
        <v>0</v>
      </c>
      <c r="J20" s="69">
        <f>(J18*WasteMaterial!$C$2)/2000</f>
        <v>0</v>
      </c>
      <c r="K20" s="69">
        <f>(K18*WasteMaterial!$C$2)/2000</f>
        <v>0</v>
      </c>
      <c r="L20" s="69">
        <f>(L18*WasteMaterial!$C$2)/2000</f>
        <v>0</v>
      </c>
      <c r="M20" s="69">
        <f>(M18*WasteMaterial!$C$2)/2000</f>
        <v>0</v>
      </c>
      <c r="N20" s="69">
        <f>(N18*WasteMaterial!$C$2)/2000</f>
        <v>0</v>
      </c>
      <c r="O20" s="69">
        <f>(O18*WasteMaterial!$C$2)/2000</f>
        <v>0</v>
      </c>
      <c r="P20" s="69">
        <f>(P18*WasteMaterial!$C$2)/2000</f>
        <v>0</v>
      </c>
      <c r="Q20" s="69">
        <f>(Q18*WasteMaterial!$C$2)/2000</f>
        <v>0</v>
      </c>
      <c r="R20" s="69">
        <f>(R18*WasteMaterial!$C$2)/2000</f>
        <v>0</v>
      </c>
      <c r="S20" s="69">
        <f>(S18*WasteMaterial!$C$2)/2000</f>
        <v>0</v>
      </c>
      <c r="T20" s="69">
        <f>(T18*WasteMaterial!$C$2)/2000</f>
        <v>0</v>
      </c>
      <c r="U20" s="69">
        <f>(U18*WasteMaterial!$C$2)/2000</f>
        <v>0</v>
      </c>
      <c r="V20" s="69">
        <f>(V18*WasteMaterial!$C$2)/2000</f>
        <v>0</v>
      </c>
      <c r="W20" s="69">
        <f>(W18*WasteMaterial!$C$2)/2000</f>
        <v>0</v>
      </c>
      <c r="X20" s="69">
        <f>(X18*WasteMaterial!$C$2)/2000</f>
        <v>0</v>
      </c>
      <c r="Y20" s="69">
        <f>(Y18*WasteMaterial!$C$2)/2000</f>
        <v>0</v>
      </c>
      <c r="Z20" s="69">
        <f>(Z18*WasteMaterial!$C$2)/2000</f>
        <v>0</v>
      </c>
      <c r="AA20" s="69">
        <f>(AA18*WasteMaterial!$C$2)/2000</f>
        <v>0</v>
      </c>
      <c r="AB20" s="69">
        <f>(AB18*WasteMaterial!$C$2)/2000</f>
        <v>0</v>
      </c>
      <c r="AC20" s="69">
        <f>(AC18*WasteMaterial!$C$2)/2000</f>
        <v>0</v>
      </c>
      <c r="AD20" s="69">
        <f>(AD18*WasteMaterial!$C$2)/2000</f>
        <v>0</v>
      </c>
      <c r="AE20" s="69">
        <f>(AE18*WasteMaterial!$C$2)/2000</f>
        <v>0</v>
      </c>
      <c r="AF20" s="69">
        <f>(AF18*WasteMaterial!$C$2)/2000</f>
        <v>0</v>
      </c>
      <c r="AG20" s="69">
        <f>(AG18*WasteMaterial!$C$2)/2000</f>
        <v>0</v>
      </c>
      <c r="AH20" s="69">
        <f>(AH18*WasteMaterial!$C$2)/2000</f>
        <v>0</v>
      </c>
      <c r="AI20" s="69">
        <f>(AI18*WasteMaterial!$C$2)/2000</f>
        <v>0</v>
      </c>
      <c r="AJ20" s="69">
        <f>(AJ18*WasteMaterial!$C$2)/2000</f>
        <v>0</v>
      </c>
      <c r="AK20" s="69">
        <f>(AK18*WasteMaterial!$C$2)/2000</f>
        <v>0</v>
      </c>
      <c r="AL20" s="69">
        <f>(AL18*WasteMaterial!$C$2)/2000</f>
        <v>0</v>
      </c>
      <c r="AM20" s="69">
        <f>(AM18*WasteMaterial!$C$2)/2000</f>
        <v>0</v>
      </c>
      <c r="AN20" s="69">
        <f>(AN18*WasteMaterial!$C$2)/2000</f>
        <v>0</v>
      </c>
      <c r="AO20" s="69">
        <f>(AO18*WasteMaterial!$C$2)/2000</f>
        <v>0</v>
      </c>
      <c r="AP20" s="69">
        <f>(AP18*WasteMaterial!$C$2)/2000</f>
        <v>0</v>
      </c>
      <c r="AQ20" s="69">
        <f>(AQ18*WasteMaterial!$C$2)/2000</f>
        <v>0</v>
      </c>
      <c r="AR20" s="69">
        <f>(AR18*WasteMaterial!$C$2)/2000</f>
        <v>0</v>
      </c>
      <c r="AS20" s="69">
        <f>(AS18*WasteMaterial!$C$2)/2000</f>
        <v>0</v>
      </c>
      <c r="AT20" s="69">
        <f>(AT18*WasteMaterial!$C$2)/2000</f>
        <v>0</v>
      </c>
      <c r="AU20" s="69">
        <f>(AU18*WasteMaterial!$C$2)/2000</f>
        <v>0</v>
      </c>
      <c r="AV20" s="69">
        <f>(AV18*WasteMaterial!$C$2)/2000</f>
        <v>0</v>
      </c>
      <c r="AW20" s="69">
        <f>(AW18*WasteMaterial!$C$2)/2000</f>
        <v>0</v>
      </c>
      <c r="AX20" s="69">
        <f>(AX18*WasteMaterial!$C$2)/2000</f>
        <v>0</v>
      </c>
      <c r="AY20" s="69">
        <f>(AY18*WasteMaterial!$C$2)/2000</f>
        <v>0</v>
      </c>
      <c r="AZ20" s="69">
        <f>(AZ18*WasteMaterial!$C$2)/2000</f>
        <v>0</v>
      </c>
      <c r="BA20" s="69">
        <f>(BA18*WasteMaterial!$C$2)/2000</f>
        <v>0</v>
      </c>
      <c r="BB20" s="69">
        <f>(BB18*WasteMaterial!$C$2)/2000</f>
        <v>0</v>
      </c>
      <c r="BC20" s="69">
        <f>(BC18*WasteMaterial!$C$2)/2000</f>
        <v>0</v>
      </c>
      <c r="BD20" s="69">
        <f>(BD18*WasteMaterial!$C$2)/2000</f>
        <v>0</v>
      </c>
      <c r="BE20" s="69">
        <f>(BE18*WasteMaterial!$C$2)/2000</f>
        <v>0</v>
      </c>
      <c r="BF20" s="69">
        <f>(BF18*WasteMaterial!$C$2)/2000</f>
        <v>0</v>
      </c>
      <c r="BG20" s="69">
        <f>(BG18*WasteMaterial!$C$2)/2000</f>
        <v>0</v>
      </c>
      <c r="BH20" s="69">
        <f>(BH18*WasteMaterial!$C$2)/2000</f>
        <v>0</v>
      </c>
      <c r="BI20" s="69">
        <f>(BI18*WasteMaterial!$C$2)/2000</f>
        <v>0</v>
      </c>
      <c r="BJ20" s="69">
        <f>(BJ18*WasteMaterial!$C$2)/2000</f>
        <v>0</v>
      </c>
      <c r="BK20" s="69">
        <f>(BK18*WasteMaterial!$C$2)/2000</f>
        <v>0</v>
      </c>
      <c r="BL20" s="69">
        <f>(BL18*WasteMaterial!$C$2)/2000</f>
        <v>0</v>
      </c>
      <c r="BM20" s="69">
        <f>(BM18*WasteMaterial!$C$2)/2000</f>
        <v>0</v>
      </c>
      <c r="BN20" s="69">
        <f>(BN18*WasteMaterial!$C$2)/2000</f>
        <v>0</v>
      </c>
      <c r="BO20" s="70">
        <f t="shared" si="0"/>
        <v>0</v>
      </c>
      <c r="BP20" s="84"/>
    </row>
    <row r="21" spans="1:68" ht="18.75" customHeight="1">
      <c r="A21" s="71" t="s">
        <v>5</v>
      </c>
      <c r="B21" s="49" t="s">
        <v>122</v>
      </c>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5">
        <f t="shared" si="0"/>
        <v>0</v>
      </c>
      <c r="BP21" s="84"/>
    </row>
    <row r="22" spans="1:68" ht="18.75" customHeight="1">
      <c r="A22" s="66" t="s">
        <v>5</v>
      </c>
      <c r="B22" s="50" t="s">
        <v>123</v>
      </c>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7">
        <f t="shared" si="0"/>
        <v>0</v>
      </c>
      <c r="BP22" s="84"/>
    </row>
    <row r="23" spans="1:68" ht="18.75" customHeight="1" thickBot="1">
      <c r="A23" s="68" t="s">
        <v>5</v>
      </c>
      <c r="B23" s="51" t="s">
        <v>124</v>
      </c>
      <c r="C23" s="69">
        <f>(C21*WasteMaterial!$C$2)/2000</f>
        <v>0</v>
      </c>
      <c r="D23" s="69">
        <f>(D21*WasteMaterial!$C$2)/2000</f>
        <v>0</v>
      </c>
      <c r="E23" s="69">
        <f>(E21*WasteMaterial!$C$2)/2000</f>
        <v>0</v>
      </c>
      <c r="F23" s="69">
        <f>(F21*WasteMaterial!$C$2)/2000</f>
        <v>0</v>
      </c>
      <c r="G23" s="69">
        <f>(G21*WasteMaterial!$C$2)/2000</f>
        <v>0</v>
      </c>
      <c r="H23" s="69">
        <f>(H21*WasteMaterial!$C$2)/2000</f>
        <v>0</v>
      </c>
      <c r="I23" s="69">
        <f>(I21*WasteMaterial!$C$2)/2000</f>
        <v>0</v>
      </c>
      <c r="J23" s="69">
        <f>(J21*WasteMaterial!$C$2)/2000</f>
        <v>0</v>
      </c>
      <c r="K23" s="69">
        <f>(K21*WasteMaterial!$C$2)/2000</f>
        <v>0</v>
      </c>
      <c r="L23" s="69">
        <f>(L21*WasteMaterial!$C$2)/2000</f>
        <v>0</v>
      </c>
      <c r="M23" s="69">
        <f>(M21*WasteMaterial!$C$2)/2000</f>
        <v>0</v>
      </c>
      <c r="N23" s="69">
        <f>(N21*WasteMaterial!$C$2)/2000</f>
        <v>0</v>
      </c>
      <c r="O23" s="69">
        <f>(O21*WasteMaterial!$C$2)/2000</f>
        <v>0</v>
      </c>
      <c r="P23" s="69">
        <f>(P21*WasteMaterial!$C$2)/2000</f>
        <v>0</v>
      </c>
      <c r="Q23" s="69">
        <f>(Q21*WasteMaterial!$C$2)/2000</f>
        <v>0</v>
      </c>
      <c r="R23" s="69">
        <f>(R21*WasteMaterial!$C$2)/2000</f>
        <v>0</v>
      </c>
      <c r="S23" s="69">
        <f>(S21*WasteMaterial!$C$2)/2000</f>
        <v>0</v>
      </c>
      <c r="T23" s="69">
        <f>(T21*WasteMaterial!$C$2)/2000</f>
        <v>0</v>
      </c>
      <c r="U23" s="69">
        <f>(U21*WasteMaterial!$C$2)/2000</f>
        <v>0</v>
      </c>
      <c r="V23" s="69">
        <f>(V21*WasteMaterial!$C$2)/2000</f>
        <v>0</v>
      </c>
      <c r="W23" s="69">
        <f>(W21*WasteMaterial!$C$2)/2000</f>
        <v>0</v>
      </c>
      <c r="X23" s="69">
        <f>(X21*WasteMaterial!$C$2)/2000</f>
        <v>0</v>
      </c>
      <c r="Y23" s="69">
        <f>(Y21*WasteMaterial!$C$2)/2000</f>
        <v>0</v>
      </c>
      <c r="Z23" s="69">
        <f>(Z21*WasteMaterial!$C$2)/2000</f>
        <v>0</v>
      </c>
      <c r="AA23" s="69">
        <f>(AA21*WasteMaterial!$C$2)/2000</f>
        <v>0</v>
      </c>
      <c r="AB23" s="69">
        <f>(AB21*WasteMaterial!$C$2)/2000</f>
        <v>0</v>
      </c>
      <c r="AC23" s="69">
        <f>(AC21*WasteMaterial!$C$2)/2000</f>
        <v>0</v>
      </c>
      <c r="AD23" s="69">
        <f>(AD21*WasteMaterial!$C$2)/2000</f>
        <v>0</v>
      </c>
      <c r="AE23" s="69">
        <f>(AE21*WasteMaterial!$C$2)/2000</f>
        <v>0</v>
      </c>
      <c r="AF23" s="69">
        <f>(AF21*WasteMaterial!$C$2)/2000</f>
        <v>0</v>
      </c>
      <c r="AG23" s="69">
        <f>(AG21*WasteMaterial!$C$2)/2000</f>
        <v>0</v>
      </c>
      <c r="AH23" s="69">
        <f>(AH21*WasteMaterial!$C$2)/2000</f>
        <v>0</v>
      </c>
      <c r="AI23" s="69">
        <f>(AI21*WasteMaterial!$C$2)/2000</f>
        <v>0</v>
      </c>
      <c r="AJ23" s="69">
        <f>(AJ21*WasteMaterial!$C$2)/2000</f>
        <v>0</v>
      </c>
      <c r="AK23" s="69">
        <f>(AK21*WasteMaterial!$C$2)/2000</f>
        <v>0</v>
      </c>
      <c r="AL23" s="69">
        <f>(AL21*WasteMaterial!$C$2)/2000</f>
        <v>0</v>
      </c>
      <c r="AM23" s="69">
        <f>(AM21*WasteMaterial!$C$2)/2000</f>
        <v>0</v>
      </c>
      <c r="AN23" s="69">
        <f>(AN21*WasteMaterial!$C$2)/2000</f>
        <v>0</v>
      </c>
      <c r="AO23" s="69">
        <f>(AO21*WasteMaterial!$C$2)/2000</f>
        <v>0</v>
      </c>
      <c r="AP23" s="69">
        <f>(AP21*WasteMaterial!$C$2)/2000</f>
        <v>0</v>
      </c>
      <c r="AQ23" s="69">
        <f>(AQ21*WasteMaterial!$C$2)/2000</f>
        <v>0</v>
      </c>
      <c r="AR23" s="69">
        <f>(AR21*WasteMaterial!$C$2)/2000</f>
        <v>0</v>
      </c>
      <c r="AS23" s="69">
        <f>(AS21*WasteMaterial!$C$2)/2000</f>
        <v>0</v>
      </c>
      <c r="AT23" s="69">
        <f>(AT21*WasteMaterial!$C$2)/2000</f>
        <v>0</v>
      </c>
      <c r="AU23" s="69">
        <f>(AU21*WasteMaterial!$C$2)/2000</f>
        <v>0</v>
      </c>
      <c r="AV23" s="69">
        <f>(AV21*WasteMaterial!$C$2)/2000</f>
        <v>0</v>
      </c>
      <c r="AW23" s="69">
        <f>(AW21*WasteMaterial!$C$2)/2000</f>
        <v>0</v>
      </c>
      <c r="AX23" s="69">
        <f>(AX21*WasteMaterial!$C$2)/2000</f>
        <v>0</v>
      </c>
      <c r="AY23" s="69">
        <f>(AY21*WasteMaterial!$C$2)/2000</f>
        <v>0</v>
      </c>
      <c r="AZ23" s="69">
        <f>(AZ21*WasteMaterial!$C$2)/2000</f>
        <v>0</v>
      </c>
      <c r="BA23" s="69">
        <f>(BA21*WasteMaterial!$C$2)/2000</f>
        <v>0</v>
      </c>
      <c r="BB23" s="69">
        <f>(BB21*WasteMaterial!$C$2)/2000</f>
        <v>0</v>
      </c>
      <c r="BC23" s="69">
        <f>(BC21*WasteMaterial!$C$2)/2000</f>
        <v>0</v>
      </c>
      <c r="BD23" s="69">
        <f>(BD21*WasteMaterial!$C$2)/2000</f>
        <v>0</v>
      </c>
      <c r="BE23" s="69">
        <f>(BE21*WasteMaterial!$C$2)/2000</f>
        <v>0</v>
      </c>
      <c r="BF23" s="69">
        <f>(BF21*WasteMaterial!$C$2)/2000</f>
        <v>0</v>
      </c>
      <c r="BG23" s="69">
        <f>(BG21*WasteMaterial!$C$2)/2000</f>
        <v>0</v>
      </c>
      <c r="BH23" s="69">
        <f>(BH21*WasteMaterial!$C$2)/2000</f>
        <v>0</v>
      </c>
      <c r="BI23" s="69">
        <f>(BI21*WasteMaterial!$C$2)/2000</f>
        <v>0</v>
      </c>
      <c r="BJ23" s="69">
        <f>(BJ21*WasteMaterial!$C$2)/2000</f>
        <v>0</v>
      </c>
      <c r="BK23" s="69">
        <f>(BK21*WasteMaterial!$C$2)/2000</f>
        <v>0</v>
      </c>
      <c r="BL23" s="69">
        <f>(BL21*WasteMaterial!$C$2)/2000</f>
        <v>0</v>
      </c>
      <c r="BM23" s="69">
        <f>(BM21*WasteMaterial!$C$2)/2000</f>
        <v>0</v>
      </c>
      <c r="BN23" s="69">
        <f>(BN21*WasteMaterial!$C$2)/2000</f>
        <v>0</v>
      </c>
      <c r="BO23" s="70">
        <f t="shared" si="0"/>
        <v>0</v>
      </c>
      <c r="BP23" s="84"/>
    </row>
    <row r="24" spans="1:68" ht="18.75" customHeight="1">
      <c r="A24" s="71" t="s">
        <v>6</v>
      </c>
      <c r="B24" s="49" t="s">
        <v>122</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5">
        <f t="shared" si="0"/>
        <v>0</v>
      </c>
      <c r="BP24" s="84"/>
    </row>
    <row r="25" spans="1:68" ht="18.75" customHeight="1">
      <c r="A25" s="66" t="s">
        <v>6</v>
      </c>
      <c r="B25" s="50" t="s">
        <v>123</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7">
        <f t="shared" si="0"/>
        <v>0</v>
      </c>
      <c r="BP25" s="84"/>
    </row>
    <row r="26" spans="1:68" ht="18.75" customHeight="1" thickBot="1">
      <c r="A26" s="68" t="s">
        <v>6</v>
      </c>
      <c r="B26" s="51" t="s">
        <v>124</v>
      </c>
      <c r="C26" s="69">
        <f>(C24*WasteMaterial!$C$2)/2000</f>
        <v>0</v>
      </c>
      <c r="D26" s="69">
        <f>(D24*WasteMaterial!$C$2)/2000</f>
        <v>0</v>
      </c>
      <c r="E26" s="69">
        <f>(E24*WasteMaterial!$C$2)/2000</f>
        <v>0</v>
      </c>
      <c r="F26" s="69">
        <f>(F24*WasteMaterial!$C$2)/2000</f>
        <v>0</v>
      </c>
      <c r="G26" s="69">
        <f>(G24*WasteMaterial!$C$2)/2000</f>
        <v>0</v>
      </c>
      <c r="H26" s="69">
        <f>(H24*WasteMaterial!$C$2)/2000</f>
        <v>0</v>
      </c>
      <c r="I26" s="69">
        <f>(I24*WasteMaterial!$C$2)/2000</f>
        <v>0</v>
      </c>
      <c r="J26" s="69">
        <f>(J24*WasteMaterial!$C$2)/2000</f>
        <v>0</v>
      </c>
      <c r="K26" s="69">
        <f>(K24*WasteMaterial!$C$2)/2000</f>
        <v>0</v>
      </c>
      <c r="L26" s="69">
        <f>(L24*WasteMaterial!$C$2)/2000</f>
        <v>0</v>
      </c>
      <c r="M26" s="69">
        <f>(M24*WasteMaterial!$C$2)/2000</f>
        <v>0</v>
      </c>
      <c r="N26" s="69">
        <f>(N24*WasteMaterial!$C$2)/2000</f>
        <v>0</v>
      </c>
      <c r="O26" s="69">
        <f>(O24*WasteMaterial!$C$2)/2000</f>
        <v>0</v>
      </c>
      <c r="P26" s="69">
        <f>(P24*WasteMaterial!$C$2)/2000</f>
        <v>0</v>
      </c>
      <c r="Q26" s="69">
        <f>(Q24*WasteMaterial!$C$2)/2000</f>
        <v>0</v>
      </c>
      <c r="R26" s="69">
        <f>(R24*WasteMaterial!$C$2)/2000</f>
        <v>0</v>
      </c>
      <c r="S26" s="69">
        <f>(S24*WasteMaterial!$C$2)/2000</f>
        <v>0</v>
      </c>
      <c r="T26" s="69">
        <f>(T24*WasteMaterial!$C$2)/2000</f>
        <v>0</v>
      </c>
      <c r="U26" s="69">
        <f>(U24*WasteMaterial!$C$2)/2000</f>
        <v>0</v>
      </c>
      <c r="V26" s="69">
        <f>(V24*WasteMaterial!$C$2)/2000</f>
        <v>0</v>
      </c>
      <c r="W26" s="69">
        <f>(W24*WasteMaterial!$C$2)/2000</f>
        <v>0</v>
      </c>
      <c r="X26" s="69">
        <f>(X24*WasteMaterial!$C$2)/2000</f>
        <v>0</v>
      </c>
      <c r="Y26" s="69">
        <f>(Y24*WasteMaterial!$C$2)/2000</f>
        <v>0</v>
      </c>
      <c r="Z26" s="69">
        <f>(Z24*WasteMaterial!$C$2)/2000</f>
        <v>0</v>
      </c>
      <c r="AA26" s="69">
        <f>(AA24*WasteMaterial!$C$2)/2000</f>
        <v>0</v>
      </c>
      <c r="AB26" s="69">
        <f>(AB24*WasteMaterial!$C$2)/2000</f>
        <v>0</v>
      </c>
      <c r="AC26" s="69">
        <f>(AC24*WasteMaterial!$C$2)/2000</f>
        <v>0</v>
      </c>
      <c r="AD26" s="69">
        <f>(AD24*WasteMaterial!$C$2)/2000</f>
        <v>0</v>
      </c>
      <c r="AE26" s="69">
        <f>(AE24*WasteMaterial!$C$2)/2000</f>
        <v>0</v>
      </c>
      <c r="AF26" s="69">
        <f>(AF24*WasteMaterial!$C$2)/2000</f>
        <v>0</v>
      </c>
      <c r="AG26" s="69">
        <f>(AG24*WasteMaterial!$C$2)/2000</f>
        <v>0</v>
      </c>
      <c r="AH26" s="69">
        <f>(AH24*WasteMaterial!$C$2)/2000</f>
        <v>0</v>
      </c>
      <c r="AI26" s="69">
        <f>(AI24*WasteMaterial!$C$2)/2000</f>
        <v>0</v>
      </c>
      <c r="AJ26" s="69">
        <f>(AJ24*WasteMaterial!$C$2)/2000</f>
        <v>0</v>
      </c>
      <c r="AK26" s="69">
        <f>(AK24*WasteMaterial!$C$2)/2000</f>
        <v>0</v>
      </c>
      <c r="AL26" s="69">
        <f>(AL24*WasteMaterial!$C$2)/2000</f>
        <v>0</v>
      </c>
      <c r="AM26" s="69">
        <f>(AM24*WasteMaterial!$C$2)/2000</f>
        <v>0</v>
      </c>
      <c r="AN26" s="69">
        <f>(AN24*WasteMaterial!$C$2)/2000</f>
        <v>0</v>
      </c>
      <c r="AO26" s="69">
        <f>(AO24*WasteMaterial!$C$2)/2000</f>
        <v>0</v>
      </c>
      <c r="AP26" s="69">
        <f>(AP24*WasteMaterial!$C$2)/2000</f>
        <v>0</v>
      </c>
      <c r="AQ26" s="69">
        <f>(AQ24*WasteMaterial!$C$2)/2000</f>
        <v>0</v>
      </c>
      <c r="AR26" s="69">
        <f>(AR24*WasteMaterial!$C$2)/2000</f>
        <v>0</v>
      </c>
      <c r="AS26" s="69">
        <f>(AS24*WasteMaterial!$C$2)/2000</f>
        <v>0</v>
      </c>
      <c r="AT26" s="69">
        <f>(AT24*WasteMaterial!$C$2)/2000</f>
        <v>0</v>
      </c>
      <c r="AU26" s="69">
        <f>(AU24*WasteMaterial!$C$2)/2000</f>
        <v>0</v>
      </c>
      <c r="AV26" s="69">
        <f>(AV24*WasteMaterial!$C$2)/2000</f>
        <v>0</v>
      </c>
      <c r="AW26" s="69">
        <f>(AW24*WasteMaterial!$C$2)/2000</f>
        <v>0</v>
      </c>
      <c r="AX26" s="69">
        <f>(AX24*WasteMaterial!$C$2)/2000</f>
        <v>0</v>
      </c>
      <c r="AY26" s="69">
        <f>(AY24*WasteMaterial!$C$2)/2000</f>
        <v>0</v>
      </c>
      <c r="AZ26" s="69">
        <f>(AZ24*WasteMaterial!$C$2)/2000</f>
        <v>0</v>
      </c>
      <c r="BA26" s="69">
        <f>(BA24*WasteMaterial!$C$2)/2000</f>
        <v>0</v>
      </c>
      <c r="BB26" s="69">
        <f>(BB24*WasteMaterial!$C$2)/2000</f>
        <v>0</v>
      </c>
      <c r="BC26" s="69">
        <f>(BC24*WasteMaterial!$C$2)/2000</f>
        <v>0</v>
      </c>
      <c r="BD26" s="69">
        <f>(BD24*WasteMaterial!$C$2)/2000</f>
        <v>0</v>
      </c>
      <c r="BE26" s="69">
        <f>(BE24*WasteMaterial!$C$2)/2000</f>
        <v>0</v>
      </c>
      <c r="BF26" s="69">
        <f>(BF24*WasteMaterial!$C$2)/2000</f>
        <v>0</v>
      </c>
      <c r="BG26" s="69">
        <f>(BG24*WasteMaterial!$C$2)/2000</f>
        <v>0</v>
      </c>
      <c r="BH26" s="69">
        <f>(BH24*WasteMaterial!$C$2)/2000</f>
        <v>0</v>
      </c>
      <c r="BI26" s="69">
        <f>(BI24*WasteMaterial!$C$2)/2000</f>
        <v>0</v>
      </c>
      <c r="BJ26" s="69">
        <f>(BJ24*WasteMaterial!$C$2)/2000</f>
        <v>0</v>
      </c>
      <c r="BK26" s="69">
        <f>(BK24*WasteMaterial!$C$2)/2000</f>
        <v>0</v>
      </c>
      <c r="BL26" s="69">
        <f>(BL24*WasteMaterial!$C$2)/2000</f>
        <v>0</v>
      </c>
      <c r="BM26" s="69">
        <f>(BM24*WasteMaterial!$C$2)/2000</f>
        <v>0</v>
      </c>
      <c r="BN26" s="69">
        <f>(BN24*WasteMaterial!$C$2)/2000</f>
        <v>0</v>
      </c>
      <c r="BO26" s="70">
        <f t="shared" si="0"/>
        <v>0</v>
      </c>
      <c r="BP26" s="84"/>
    </row>
    <row r="27" spans="1:68" ht="18.75" customHeight="1">
      <c r="A27" s="71" t="s">
        <v>7</v>
      </c>
      <c r="B27" s="49" t="s">
        <v>122</v>
      </c>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5">
        <f t="shared" si="0"/>
        <v>0</v>
      </c>
      <c r="BP27" s="84"/>
    </row>
    <row r="28" spans="1:68" ht="18.75" customHeight="1">
      <c r="A28" s="66" t="s">
        <v>7</v>
      </c>
      <c r="B28" s="50" t="s">
        <v>123</v>
      </c>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7">
        <f t="shared" si="0"/>
        <v>0</v>
      </c>
      <c r="BP28" s="84"/>
    </row>
    <row r="29" spans="1:68" ht="18.75" customHeight="1" thickBot="1">
      <c r="A29" s="68" t="s">
        <v>7</v>
      </c>
      <c r="B29" s="51" t="s">
        <v>124</v>
      </c>
      <c r="C29" s="69">
        <f>(C27*WasteMaterial!$C$2)/2000</f>
        <v>0</v>
      </c>
      <c r="D29" s="69">
        <f>(D27*WasteMaterial!$C$2)/2000</f>
        <v>0</v>
      </c>
      <c r="E29" s="69">
        <f>(E27*WasteMaterial!$C$2)/2000</f>
        <v>0</v>
      </c>
      <c r="F29" s="69">
        <f>(F27*WasteMaterial!$C$2)/2000</f>
        <v>0</v>
      </c>
      <c r="G29" s="69">
        <f>(G27*WasteMaterial!$C$2)/2000</f>
        <v>0</v>
      </c>
      <c r="H29" s="69">
        <f>(H27*WasteMaterial!$C$2)/2000</f>
        <v>0</v>
      </c>
      <c r="I29" s="69">
        <f>(I27*WasteMaterial!$C$2)/2000</f>
        <v>0</v>
      </c>
      <c r="J29" s="69">
        <f>(J27*WasteMaterial!$C$2)/2000</f>
        <v>0</v>
      </c>
      <c r="K29" s="69">
        <f>(K27*WasteMaterial!$C$2)/2000</f>
        <v>0</v>
      </c>
      <c r="L29" s="69">
        <f>(L27*WasteMaterial!$C$2)/2000</f>
        <v>0</v>
      </c>
      <c r="M29" s="69">
        <f>(M27*WasteMaterial!$C$2)/2000</f>
        <v>0</v>
      </c>
      <c r="N29" s="69">
        <f>(N27*WasteMaterial!$C$2)/2000</f>
        <v>0</v>
      </c>
      <c r="O29" s="69">
        <f>(O27*WasteMaterial!$C$2)/2000</f>
        <v>0</v>
      </c>
      <c r="P29" s="69">
        <f>(P27*WasteMaterial!$C$2)/2000</f>
        <v>0</v>
      </c>
      <c r="Q29" s="69">
        <f>(Q27*WasteMaterial!$C$2)/2000</f>
        <v>0</v>
      </c>
      <c r="R29" s="69">
        <f>(R27*WasteMaterial!$C$2)/2000</f>
        <v>0</v>
      </c>
      <c r="S29" s="69">
        <f>(S27*WasteMaterial!$C$2)/2000</f>
        <v>0</v>
      </c>
      <c r="T29" s="69">
        <f>(T27*WasteMaterial!$C$2)/2000</f>
        <v>0</v>
      </c>
      <c r="U29" s="69">
        <f>(U27*WasteMaterial!$C$2)/2000</f>
        <v>0</v>
      </c>
      <c r="V29" s="69">
        <f>(V27*WasteMaterial!$C$2)/2000</f>
        <v>0</v>
      </c>
      <c r="W29" s="69">
        <f>(W27*WasteMaterial!$C$2)/2000</f>
        <v>0</v>
      </c>
      <c r="X29" s="69">
        <f>(X27*WasteMaterial!$C$2)/2000</f>
        <v>0</v>
      </c>
      <c r="Y29" s="69">
        <f>(Y27*WasteMaterial!$C$2)/2000</f>
        <v>0</v>
      </c>
      <c r="Z29" s="69">
        <f>(Z27*WasteMaterial!$C$2)/2000</f>
        <v>0</v>
      </c>
      <c r="AA29" s="69">
        <f>(AA27*WasteMaterial!$C$2)/2000</f>
        <v>0</v>
      </c>
      <c r="AB29" s="69">
        <f>(AB27*WasteMaterial!$C$2)/2000</f>
        <v>0</v>
      </c>
      <c r="AC29" s="69">
        <f>(AC27*WasteMaterial!$C$2)/2000</f>
        <v>0</v>
      </c>
      <c r="AD29" s="69">
        <f>(AD27*WasteMaterial!$C$2)/2000</f>
        <v>0</v>
      </c>
      <c r="AE29" s="69">
        <f>(AE27*WasteMaterial!$C$2)/2000</f>
        <v>0</v>
      </c>
      <c r="AF29" s="69">
        <f>(AF27*WasteMaterial!$C$2)/2000</f>
        <v>0</v>
      </c>
      <c r="AG29" s="69">
        <f>(AG27*WasteMaterial!$C$2)/2000</f>
        <v>0</v>
      </c>
      <c r="AH29" s="69">
        <f>(AH27*WasteMaterial!$C$2)/2000</f>
        <v>0</v>
      </c>
      <c r="AI29" s="69">
        <f>(AI27*WasteMaterial!$C$2)/2000</f>
        <v>0</v>
      </c>
      <c r="AJ29" s="69">
        <f>(AJ27*WasteMaterial!$C$2)/2000</f>
        <v>0</v>
      </c>
      <c r="AK29" s="69">
        <f>(AK27*WasteMaterial!$C$2)/2000</f>
        <v>0</v>
      </c>
      <c r="AL29" s="69">
        <f>(AL27*WasteMaterial!$C$2)/2000</f>
        <v>0</v>
      </c>
      <c r="AM29" s="69">
        <f>(AM27*WasteMaterial!$C$2)/2000</f>
        <v>0</v>
      </c>
      <c r="AN29" s="69">
        <f>(AN27*WasteMaterial!$C$2)/2000</f>
        <v>0</v>
      </c>
      <c r="AO29" s="69">
        <f>(AO27*WasteMaterial!$C$2)/2000</f>
        <v>0</v>
      </c>
      <c r="AP29" s="69">
        <f>(AP27*WasteMaterial!$C$2)/2000</f>
        <v>0</v>
      </c>
      <c r="AQ29" s="69">
        <f>(AQ27*WasteMaterial!$C$2)/2000</f>
        <v>0</v>
      </c>
      <c r="AR29" s="69">
        <f>(AR27*WasteMaterial!$C$2)/2000</f>
        <v>0</v>
      </c>
      <c r="AS29" s="69">
        <f>(AS27*WasteMaterial!$C$2)/2000</f>
        <v>0</v>
      </c>
      <c r="AT29" s="69">
        <f>(AT27*WasteMaterial!$C$2)/2000</f>
        <v>0</v>
      </c>
      <c r="AU29" s="69">
        <f>(AU27*WasteMaterial!$C$2)/2000</f>
        <v>0</v>
      </c>
      <c r="AV29" s="69">
        <f>(AV27*WasteMaterial!$C$2)/2000</f>
        <v>0</v>
      </c>
      <c r="AW29" s="69">
        <f>(AW27*WasteMaterial!$C$2)/2000</f>
        <v>0</v>
      </c>
      <c r="AX29" s="69">
        <f>(AX27*WasteMaterial!$C$2)/2000</f>
        <v>0</v>
      </c>
      <c r="AY29" s="69">
        <f>(AY27*WasteMaterial!$C$2)/2000</f>
        <v>0</v>
      </c>
      <c r="AZ29" s="69">
        <f>(AZ27*WasteMaterial!$C$2)/2000</f>
        <v>0</v>
      </c>
      <c r="BA29" s="69">
        <f>(BA27*WasteMaterial!$C$2)/2000</f>
        <v>0</v>
      </c>
      <c r="BB29" s="69">
        <f>(BB27*WasteMaterial!$C$2)/2000</f>
        <v>0</v>
      </c>
      <c r="BC29" s="69">
        <f>(BC27*WasteMaterial!$C$2)/2000</f>
        <v>0</v>
      </c>
      <c r="BD29" s="69">
        <f>(BD27*WasteMaterial!$C$2)/2000</f>
        <v>0</v>
      </c>
      <c r="BE29" s="69">
        <f>(BE27*WasteMaterial!$C$2)/2000</f>
        <v>0</v>
      </c>
      <c r="BF29" s="69">
        <f>(BF27*WasteMaterial!$C$2)/2000</f>
        <v>0</v>
      </c>
      <c r="BG29" s="69">
        <f>(BG27*WasteMaterial!$C$2)/2000</f>
        <v>0</v>
      </c>
      <c r="BH29" s="69">
        <f>(BH27*WasteMaterial!$C$2)/2000</f>
        <v>0</v>
      </c>
      <c r="BI29" s="69">
        <f>(BI27*WasteMaterial!$C$2)/2000</f>
        <v>0</v>
      </c>
      <c r="BJ29" s="69">
        <f>(BJ27*WasteMaterial!$C$2)/2000</f>
        <v>0</v>
      </c>
      <c r="BK29" s="69">
        <f>(BK27*WasteMaterial!$C$2)/2000</f>
        <v>0</v>
      </c>
      <c r="BL29" s="69">
        <f>(BL27*WasteMaterial!$C$2)/2000</f>
        <v>0</v>
      </c>
      <c r="BM29" s="69">
        <f>(BM27*WasteMaterial!$C$2)/2000</f>
        <v>0</v>
      </c>
      <c r="BN29" s="69">
        <f>(BN27*WasteMaterial!$C$2)/2000</f>
        <v>0</v>
      </c>
      <c r="BO29" s="70">
        <f t="shared" si="0"/>
        <v>0</v>
      </c>
      <c r="BP29" s="84"/>
    </row>
    <row r="30" spans="1:68" ht="18.75" customHeight="1">
      <c r="A30" s="71" t="s">
        <v>8</v>
      </c>
      <c r="B30" s="49" t="s">
        <v>122</v>
      </c>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5">
        <f t="shared" si="0"/>
        <v>0</v>
      </c>
      <c r="BP30" s="84"/>
    </row>
    <row r="31" spans="1:68" ht="18.75" customHeight="1">
      <c r="A31" s="66" t="s">
        <v>8</v>
      </c>
      <c r="B31" s="50" t="s">
        <v>123</v>
      </c>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7">
        <f t="shared" si="0"/>
        <v>0</v>
      </c>
      <c r="BP31" s="84"/>
    </row>
    <row r="32" spans="1:68" ht="18.75" customHeight="1" thickBot="1">
      <c r="A32" s="68" t="s">
        <v>8</v>
      </c>
      <c r="B32" s="51" t="s">
        <v>124</v>
      </c>
      <c r="C32" s="69">
        <f>(C30*WasteMaterial!$C$2)/2000</f>
        <v>0</v>
      </c>
      <c r="D32" s="69">
        <f>(D30*WasteMaterial!$C$2)/2000</f>
        <v>0</v>
      </c>
      <c r="E32" s="69">
        <f>(E30*WasteMaterial!$C$2)/2000</f>
        <v>0</v>
      </c>
      <c r="F32" s="69">
        <f>(F30*WasteMaterial!$C$2)/2000</f>
        <v>0</v>
      </c>
      <c r="G32" s="69">
        <f>(G30*WasteMaterial!$C$2)/2000</f>
        <v>0</v>
      </c>
      <c r="H32" s="69">
        <f>(H30*WasteMaterial!$C$2)/2000</f>
        <v>0</v>
      </c>
      <c r="I32" s="69">
        <f>(I30*WasteMaterial!$C$2)/2000</f>
        <v>0</v>
      </c>
      <c r="J32" s="69">
        <f>(J30*WasteMaterial!$C$2)/2000</f>
        <v>0</v>
      </c>
      <c r="K32" s="69">
        <f>(K30*WasteMaterial!$C$2)/2000</f>
        <v>0</v>
      </c>
      <c r="L32" s="69">
        <f>(L30*WasteMaterial!$C$2)/2000</f>
        <v>0</v>
      </c>
      <c r="M32" s="69">
        <f>(M30*WasteMaterial!$C$2)/2000</f>
        <v>0</v>
      </c>
      <c r="N32" s="69">
        <f>(N30*WasteMaterial!$C$2)/2000</f>
        <v>0</v>
      </c>
      <c r="O32" s="69">
        <f>(O30*WasteMaterial!$C$2)/2000</f>
        <v>0</v>
      </c>
      <c r="P32" s="69">
        <f>(P30*WasteMaterial!$C$2)/2000</f>
        <v>0</v>
      </c>
      <c r="Q32" s="69">
        <f>(Q30*WasteMaterial!$C$2)/2000</f>
        <v>0</v>
      </c>
      <c r="R32" s="69">
        <f>(R30*WasteMaterial!$C$2)/2000</f>
        <v>0</v>
      </c>
      <c r="S32" s="69">
        <f>(S30*WasteMaterial!$C$2)/2000</f>
        <v>0</v>
      </c>
      <c r="T32" s="69">
        <f>(T30*WasteMaterial!$C$2)/2000</f>
        <v>0</v>
      </c>
      <c r="U32" s="69">
        <f>(U30*WasteMaterial!$C$2)/2000</f>
        <v>0</v>
      </c>
      <c r="V32" s="69">
        <f>(V30*WasteMaterial!$C$2)/2000</f>
        <v>0</v>
      </c>
      <c r="W32" s="69">
        <f>(W30*WasteMaterial!$C$2)/2000</f>
        <v>0</v>
      </c>
      <c r="X32" s="69">
        <f>(X30*WasteMaterial!$C$2)/2000</f>
        <v>0</v>
      </c>
      <c r="Y32" s="69">
        <f>(Y30*WasteMaterial!$C$2)/2000</f>
        <v>0</v>
      </c>
      <c r="Z32" s="69">
        <f>(Z30*WasteMaterial!$C$2)/2000</f>
        <v>0</v>
      </c>
      <c r="AA32" s="69">
        <f>(AA30*WasteMaterial!$C$2)/2000</f>
        <v>0</v>
      </c>
      <c r="AB32" s="69">
        <f>(AB30*WasteMaterial!$C$2)/2000</f>
        <v>0</v>
      </c>
      <c r="AC32" s="69">
        <f>(AC30*WasteMaterial!$C$2)/2000</f>
        <v>0</v>
      </c>
      <c r="AD32" s="69">
        <f>(AD30*WasteMaterial!$C$2)/2000</f>
        <v>0</v>
      </c>
      <c r="AE32" s="69">
        <f>(AE30*WasteMaterial!$C$2)/2000</f>
        <v>0</v>
      </c>
      <c r="AF32" s="69">
        <f>(AF30*WasteMaterial!$C$2)/2000</f>
        <v>0</v>
      </c>
      <c r="AG32" s="69">
        <f>(AG30*WasteMaterial!$C$2)/2000</f>
        <v>0</v>
      </c>
      <c r="AH32" s="69">
        <f>(AH30*WasteMaterial!$C$2)/2000</f>
        <v>0</v>
      </c>
      <c r="AI32" s="69">
        <f>(AI30*WasteMaterial!$C$2)/2000</f>
        <v>0</v>
      </c>
      <c r="AJ32" s="69">
        <f>(AJ30*WasteMaterial!$C$2)/2000</f>
        <v>0</v>
      </c>
      <c r="AK32" s="69">
        <f>(AK30*WasteMaterial!$C$2)/2000</f>
        <v>0</v>
      </c>
      <c r="AL32" s="69">
        <f>(AL30*WasteMaterial!$C$2)/2000</f>
        <v>0</v>
      </c>
      <c r="AM32" s="69">
        <f>(AM30*WasteMaterial!$C$2)/2000</f>
        <v>0</v>
      </c>
      <c r="AN32" s="69">
        <f>(AN30*WasteMaterial!$C$2)/2000</f>
        <v>0</v>
      </c>
      <c r="AO32" s="69">
        <f>(AO30*WasteMaterial!$C$2)/2000</f>
        <v>0</v>
      </c>
      <c r="AP32" s="69">
        <f>(AP30*WasteMaterial!$C$2)/2000</f>
        <v>0</v>
      </c>
      <c r="AQ32" s="69">
        <f>(AQ30*WasteMaterial!$C$2)/2000</f>
        <v>0</v>
      </c>
      <c r="AR32" s="69">
        <f>(AR30*WasteMaterial!$C$2)/2000</f>
        <v>0</v>
      </c>
      <c r="AS32" s="69">
        <f>(AS30*WasteMaterial!$C$2)/2000</f>
        <v>0</v>
      </c>
      <c r="AT32" s="69">
        <f>(AT30*WasteMaterial!$C$2)/2000</f>
        <v>0</v>
      </c>
      <c r="AU32" s="69">
        <f>(AU30*WasteMaterial!$C$2)/2000</f>
        <v>0</v>
      </c>
      <c r="AV32" s="69">
        <f>(AV30*WasteMaterial!$C$2)/2000</f>
        <v>0</v>
      </c>
      <c r="AW32" s="69">
        <f>(AW30*WasteMaterial!$C$2)/2000</f>
        <v>0</v>
      </c>
      <c r="AX32" s="69">
        <f>(AX30*WasteMaterial!$C$2)/2000</f>
        <v>0</v>
      </c>
      <c r="AY32" s="69">
        <f>(AY30*WasteMaterial!$C$2)/2000</f>
        <v>0</v>
      </c>
      <c r="AZ32" s="69">
        <f>(AZ30*WasteMaterial!$C$2)/2000</f>
        <v>0</v>
      </c>
      <c r="BA32" s="69">
        <f>(BA30*WasteMaterial!$C$2)/2000</f>
        <v>0</v>
      </c>
      <c r="BB32" s="69">
        <f>(BB30*WasteMaterial!$C$2)/2000</f>
        <v>0</v>
      </c>
      <c r="BC32" s="69">
        <f>(BC30*WasteMaterial!$C$2)/2000</f>
        <v>0</v>
      </c>
      <c r="BD32" s="69">
        <f>(BD30*WasteMaterial!$C$2)/2000</f>
        <v>0</v>
      </c>
      <c r="BE32" s="69">
        <f>(BE30*WasteMaterial!$C$2)/2000</f>
        <v>0</v>
      </c>
      <c r="BF32" s="69">
        <f>(BF30*WasteMaterial!$C$2)/2000</f>
        <v>0</v>
      </c>
      <c r="BG32" s="69">
        <f>(BG30*WasteMaterial!$C$2)/2000</f>
        <v>0</v>
      </c>
      <c r="BH32" s="69">
        <f>(BH30*WasteMaterial!$C$2)/2000</f>
        <v>0</v>
      </c>
      <c r="BI32" s="69">
        <f>(BI30*WasteMaterial!$C$2)/2000</f>
        <v>0</v>
      </c>
      <c r="BJ32" s="69">
        <f>(BJ30*WasteMaterial!$C$2)/2000</f>
        <v>0</v>
      </c>
      <c r="BK32" s="69">
        <f>(BK30*WasteMaterial!$C$2)/2000</f>
        <v>0</v>
      </c>
      <c r="BL32" s="69">
        <f>(BL30*WasteMaterial!$C$2)/2000</f>
        <v>0</v>
      </c>
      <c r="BM32" s="69">
        <f>(BM30*WasteMaterial!$C$2)/2000</f>
        <v>0</v>
      </c>
      <c r="BN32" s="69">
        <f>(BN30*WasteMaterial!$C$2)/2000</f>
        <v>0</v>
      </c>
      <c r="BO32" s="70">
        <f t="shared" si="0"/>
        <v>0</v>
      </c>
      <c r="BP32" s="84"/>
    </row>
    <row r="33" spans="1:68" ht="18.75" customHeight="1">
      <c r="A33" s="71" t="s">
        <v>9</v>
      </c>
      <c r="B33" s="49" t="s">
        <v>122</v>
      </c>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5">
        <f t="shared" si="0"/>
        <v>0</v>
      </c>
      <c r="BP33" s="84"/>
    </row>
    <row r="34" spans="1:68" ht="18.75" customHeight="1">
      <c r="A34" s="66" t="s">
        <v>9</v>
      </c>
      <c r="B34" s="50" t="s">
        <v>123</v>
      </c>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7">
        <f t="shared" si="0"/>
        <v>0</v>
      </c>
      <c r="BP34" s="84"/>
    </row>
    <row r="35" spans="1:68" ht="18.75" customHeight="1" thickBot="1">
      <c r="A35" s="68" t="s">
        <v>9</v>
      </c>
      <c r="B35" s="51" t="s">
        <v>124</v>
      </c>
      <c r="C35" s="69">
        <f>(C33*WasteMaterial!$C$2)/2000</f>
        <v>0</v>
      </c>
      <c r="D35" s="69">
        <f>(D33*WasteMaterial!$C$2)/2000</f>
        <v>0</v>
      </c>
      <c r="E35" s="69">
        <f>(E33*WasteMaterial!$C$2)/2000</f>
        <v>0</v>
      </c>
      <c r="F35" s="69">
        <f>(F33*WasteMaterial!$C$2)/2000</f>
        <v>0</v>
      </c>
      <c r="G35" s="69">
        <f>(G33*WasteMaterial!$C$2)/2000</f>
        <v>0</v>
      </c>
      <c r="H35" s="69">
        <f>(H33*WasteMaterial!$C$2)/2000</f>
        <v>0</v>
      </c>
      <c r="I35" s="69">
        <f>(I33*WasteMaterial!$C$2)/2000</f>
        <v>0</v>
      </c>
      <c r="J35" s="69">
        <f>(J33*WasteMaterial!$C$2)/2000</f>
        <v>0</v>
      </c>
      <c r="K35" s="69">
        <f>(K33*WasteMaterial!$C$2)/2000</f>
        <v>0</v>
      </c>
      <c r="L35" s="69">
        <f>(L33*WasteMaterial!$C$2)/2000</f>
        <v>0</v>
      </c>
      <c r="M35" s="69">
        <f>(M33*WasteMaterial!$C$2)/2000</f>
        <v>0</v>
      </c>
      <c r="N35" s="69">
        <f>(N33*WasteMaterial!$C$2)/2000</f>
        <v>0</v>
      </c>
      <c r="O35" s="69">
        <f>(O33*WasteMaterial!$C$2)/2000</f>
        <v>0</v>
      </c>
      <c r="P35" s="69">
        <f>(P33*WasteMaterial!$C$2)/2000</f>
        <v>0</v>
      </c>
      <c r="Q35" s="69">
        <f>(Q33*WasteMaterial!$C$2)/2000</f>
        <v>0</v>
      </c>
      <c r="R35" s="69">
        <f>(R33*WasteMaterial!$C$2)/2000</f>
        <v>0</v>
      </c>
      <c r="S35" s="69">
        <f>(S33*WasteMaterial!$C$2)/2000</f>
        <v>0</v>
      </c>
      <c r="T35" s="69">
        <f>(T33*WasteMaterial!$C$2)/2000</f>
        <v>0</v>
      </c>
      <c r="U35" s="69">
        <f>(U33*WasteMaterial!$C$2)/2000</f>
        <v>0</v>
      </c>
      <c r="V35" s="69">
        <f>(V33*WasteMaterial!$C$2)/2000</f>
        <v>0</v>
      </c>
      <c r="W35" s="69">
        <f>(W33*WasteMaterial!$C$2)/2000</f>
        <v>0</v>
      </c>
      <c r="X35" s="69">
        <f>(X33*WasteMaterial!$C$2)/2000</f>
        <v>0</v>
      </c>
      <c r="Y35" s="69">
        <f>(Y33*WasteMaterial!$C$2)/2000</f>
        <v>0</v>
      </c>
      <c r="Z35" s="69">
        <f>(Z33*WasteMaterial!$C$2)/2000</f>
        <v>0</v>
      </c>
      <c r="AA35" s="69">
        <f>(AA33*WasteMaterial!$C$2)/2000</f>
        <v>0</v>
      </c>
      <c r="AB35" s="69">
        <f>(AB33*WasteMaterial!$C$2)/2000</f>
        <v>0</v>
      </c>
      <c r="AC35" s="69">
        <f>(AC33*WasteMaterial!$C$2)/2000</f>
        <v>0</v>
      </c>
      <c r="AD35" s="69">
        <f>(AD33*WasteMaterial!$C$2)/2000</f>
        <v>0</v>
      </c>
      <c r="AE35" s="69">
        <f>(AE33*WasteMaterial!$C$2)/2000</f>
        <v>0</v>
      </c>
      <c r="AF35" s="69">
        <f>(AF33*WasteMaterial!$C$2)/2000</f>
        <v>0</v>
      </c>
      <c r="AG35" s="69">
        <f>(AG33*WasteMaterial!$C$2)/2000</f>
        <v>0</v>
      </c>
      <c r="AH35" s="69">
        <f>(AH33*WasteMaterial!$C$2)/2000</f>
        <v>0</v>
      </c>
      <c r="AI35" s="69">
        <f>(AI33*WasteMaterial!$C$2)/2000</f>
        <v>0</v>
      </c>
      <c r="AJ35" s="69">
        <f>(AJ33*WasteMaterial!$C$2)/2000</f>
        <v>0</v>
      </c>
      <c r="AK35" s="69">
        <f>(AK33*WasteMaterial!$C$2)/2000</f>
        <v>0</v>
      </c>
      <c r="AL35" s="69">
        <f>(AL33*WasteMaterial!$C$2)/2000</f>
        <v>0</v>
      </c>
      <c r="AM35" s="69">
        <f>(AM33*WasteMaterial!$C$2)/2000</f>
        <v>0</v>
      </c>
      <c r="AN35" s="69">
        <f>(AN33*WasteMaterial!$C$2)/2000</f>
        <v>0</v>
      </c>
      <c r="AO35" s="69">
        <f>(AO33*WasteMaterial!$C$2)/2000</f>
        <v>0</v>
      </c>
      <c r="AP35" s="69">
        <f>(AP33*WasteMaterial!$C$2)/2000</f>
        <v>0</v>
      </c>
      <c r="AQ35" s="69">
        <f>(AQ33*WasteMaterial!$C$2)/2000</f>
        <v>0</v>
      </c>
      <c r="AR35" s="69">
        <f>(AR33*WasteMaterial!$C$2)/2000</f>
        <v>0</v>
      </c>
      <c r="AS35" s="69">
        <f>(AS33*WasteMaterial!$C$2)/2000</f>
        <v>0</v>
      </c>
      <c r="AT35" s="69">
        <f>(AT33*WasteMaterial!$C$2)/2000</f>
        <v>0</v>
      </c>
      <c r="AU35" s="69">
        <f>(AU33*WasteMaterial!$C$2)/2000</f>
        <v>0</v>
      </c>
      <c r="AV35" s="69">
        <f>(AV33*WasteMaterial!$C$2)/2000</f>
        <v>0</v>
      </c>
      <c r="AW35" s="69">
        <f>(AW33*WasteMaterial!$C$2)/2000</f>
        <v>0</v>
      </c>
      <c r="AX35" s="69">
        <f>(AX33*WasteMaterial!$C$2)/2000</f>
        <v>0</v>
      </c>
      <c r="AY35" s="69">
        <f>(AY33*WasteMaterial!$C$2)/2000</f>
        <v>0</v>
      </c>
      <c r="AZ35" s="69">
        <f>(AZ33*WasteMaterial!$C$2)/2000</f>
        <v>0</v>
      </c>
      <c r="BA35" s="69">
        <f>(BA33*WasteMaterial!$C$2)/2000</f>
        <v>0</v>
      </c>
      <c r="BB35" s="69">
        <f>(BB33*WasteMaterial!$C$2)/2000</f>
        <v>0</v>
      </c>
      <c r="BC35" s="69">
        <f>(BC33*WasteMaterial!$C$2)/2000</f>
        <v>0</v>
      </c>
      <c r="BD35" s="69">
        <f>(BD33*WasteMaterial!$C$2)/2000</f>
        <v>0</v>
      </c>
      <c r="BE35" s="69">
        <f>(BE33*WasteMaterial!$C$2)/2000</f>
        <v>0</v>
      </c>
      <c r="BF35" s="69">
        <f>(BF33*WasteMaterial!$C$2)/2000</f>
        <v>0</v>
      </c>
      <c r="BG35" s="69">
        <f>(BG33*WasteMaterial!$C$2)/2000</f>
        <v>0</v>
      </c>
      <c r="BH35" s="69">
        <f>(BH33*WasteMaterial!$C$2)/2000</f>
        <v>0</v>
      </c>
      <c r="BI35" s="69">
        <f>(BI33*WasteMaterial!$C$2)/2000</f>
        <v>0</v>
      </c>
      <c r="BJ35" s="69">
        <f>(BJ33*WasteMaterial!$C$2)/2000</f>
        <v>0</v>
      </c>
      <c r="BK35" s="69">
        <f>(BK33*WasteMaterial!$C$2)/2000</f>
        <v>0</v>
      </c>
      <c r="BL35" s="69">
        <f>(BL33*WasteMaterial!$C$2)/2000</f>
        <v>0</v>
      </c>
      <c r="BM35" s="69">
        <f>(BM33*WasteMaterial!$C$2)/2000</f>
        <v>0</v>
      </c>
      <c r="BN35" s="69">
        <f>(BN33*WasteMaterial!$C$2)/2000</f>
        <v>0</v>
      </c>
      <c r="BO35" s="70">
        <f t="shared" si="0"/>
        <v>0</v>
      </c>
      <c r="BP35" s="84"/>
    </row>
    <row r="36" spans="1:68" ht="18.75" customHeight="1">
      <c r="A36" s="71" t="s">
        <v>10</v>
      </c>
      <c r="B36" s="49" t="s">
        <v>122</v>
      </c>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5">
        <f t="shared" si="0"/>
        <v>0</v>
      </c>
      <c r="BP36" s="84"/>
    </row>
    <row r="37" spans="1:68" ht="18.75" customHeight="1">
      <c r="A37" s="66" t="s">
        <v>10</v>
      </c>
      <c r="B37" s="50" t="s">
        <v>123</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7">
        <f t="shared" si="0"/>
        <v>0</v>
      </c>
      <c r="BP37" s="84"/>
    </row>
    <row r="38" spans="1:68" ht="18.75" customHeight="1" thickBot="1">
      <c r="A38" s="68" t="s">
        <v>10</v>
      </c>
      <c r="B38" s="51" t="s">
        <v>124</v>
      </c>
      <c r="C38" s="69">
        <f>(C36*WasteMaterial!$C$2)/2000</f>
        <v>0</v>
      </c>
      <c r="D38" s="69">
        <f>(D36*WasteMaterial!$C$2)/2000</f>
        <v>0</v>
      </c>
      <c r="E38" s="69">
        <f>(E36*WasteMaterial!$C$2)/2000</f>
        <v>0</v>
      </c>
      <c r="F38" s="69">
        <f>(F36*WasteMaterial!$C$2)/2000</f>
        <v>0</v>
      </c>
      <c r="G38" s="69">
        <f>(G36*WasteMaterial!$C$2)/2000</f>
        <v>0</v>
      </c>
      <c r="H38" s="69">
        <f>(H36*WasteMaterial!$C$2)/2000</f>
        <v>0</v>
      </c>
      <c r="I38" s="69">
        <f>(I36*WasteMaterial!$C$2)/2000</f>
        <v>0</v>
      </c>
      <c r="J38" s="69">
        <f>(J36*WasteMaterial!$C$2)/2000</f>
        <v>0</v>
      </c>
      <c r="K38" s="69">
        <f>(K36*WasteMaterial!$C$2)/2000</f>
        <v>0</v>
      </c>
      <c r="L38" s="69">
        <f>(L36*WasteMaterial!$C$2)/2000</f>
        <v>0</v>
      </c>
      <c r="M38" s="69">
        <f>(M36*WasteMaterial!$C$2)/2000</f>
        <v>0</v>
      </c>
      <c r="N38" s="69">
        <f>(N36*WasteMaterial!$C$2)/2000</f>
        <v>0</v>
      </c>
      <c r="O38" s="69">
        <f>(O36*WasteMaterial!$C$2)/2000</f>
        <v>0</v>
      </c>
      <c r="P38" s="69">
        <f>(P36*WasteMaterial!$C$2)/2000</f>
        <v>0</v>
      </c>
      <c r="Q38" s="69">
        <f>(Q36*WasteMaterial!$C$2)/2000</f>
        <v>0</v>
      </c>
      <c r="R38" s="69">
        <f>(R36*WasteMaterial!$C$2)/2000</f>
        <v>0</v>
      </c>
      <c r="S38" s="69">
        <f>(S36*WasteMaterial!$C$2)/2000</f>
        <v>0</v>
      </c>
      <c r="T38" s="69">
        <f>(T36*WasteMaterial!$C$2)/2000</f>
        <v>0</v>
      </c>
      <c r="U38" s="69">
        <f>(U36*WasteMaterial!$C$2)/2000</f>
        <v>0</v>
      </c>
      <c r="V38" s="69">
        <f>(V36*WasteMaterial!$C$2)/2000</f>
        <v>0</v>
      </c>
      <c r="W38" s="69">
        <f>(W36*WasteMaterial!$C$2)/2000</f>
        <v>0</v>
      </c>
      <c r="X38" s="69">
        <f>(X36*WasteMaterial!$C$2)/2000</f>
        <v>0</v>
      </c>
      <c r="Y38" s="69">
        <f>(Y36*WasteMaterial!$C$2)/2000</f>
        <v>0</v>
      </c>
      <c r="Z38" s="69">
        <f>(Z36*WasteMaterial!$C$2)/2000</f>
        <v>0</v>
      </c>
      <c r="AA38" s="69">
        <f>(AA36*WasteMaterial!$C$2)/2000</f>
        <v>0</v>
      </c>
      <c r="AB38" s="69">
        <f>(AB36*WasteMaterial!$C$2)/2000</f>
        <v>0</v>
      </c>
      <c r="AC38" s="69">
        <f>(AC36*WasteMaterial!$C$2)/2000</f>
        <v>0</v>
      </c>
      <c r="AD38" s="69">
        <f>(AD36*WasteMaterial!$C$2)/2000</f>
        <v>0</v>
      </c>
      <c r="AE38" s="69">
        <f>(AE36*WasteMaterial!$C$2)/2000</f>
        <v>0</v>
      </c>
      <c r="AF38" s="69">
        <f>(AF36*WasteMaterial!$C$2)/2000</f>
        <v>0</v>
      </c>
      <c r="AG38" s="69">
        <f>(AG36*WasteMaterial!$C$2)/2000</f>
        <v>0</v>
      </c>
      <c r="AH38" s="69">
        <f>(AH36*WasteMaterial!$C$2)/2000</f>
        <v>0</v>
      </c>
      <c r="AI38" s="69">
        <f>(AI36*WasteMaterial!$C$2)/2000</f>
        <v>0</v>
      </c>
      <c r="AJ38" s="69">
        <f>(AJ36*WasteMaterial!$C$2)/2000</f>
        <v>0</v>
      </c>
      <c r="AK38" s="69">
        <f>(AK36*WasteMaterial!$C$2)/2000</f>
        <v>0</v>
      </c>
      <c r="AL38" s="69">
        <f>(AL36*WasteMaterial!$C$2)/2000</f>
        <v>0</v>
      </c>
      <c r="AM38" s="69">
        <f>(AM36*WasteMaterial!$C$2)/2000</f>
        <v>0</v>
      </c>
      <c r="AN38" s="69">
        <f>(AN36*WasteMaterial!$C$2)/2000</f>
        <v>0</v>
      </c>
      <c r="AO38" s="69">
        <f>(AO36*WasteMaterial!$C$2)/2000</f>
        <v>0</v>
      </c>
      <c r="AP38" s="69">
        <f>(AP36*WasteMaterial!$C$2)/2000</f>
        <v>0</v>
      </c>
      <c r="AQ38" s="69">
        <f>(AQ36*WasteMaterial!$C$2)/2000</f>
        <v>0</v>
      </c>
      <c r="AR38" s="69">
        <f>(AR36*WasteMaterial!$C$2)/2000</f>
        <v>0</v>
      </c>
      <c r="AS38" s="69">
        <f>(AS36*WasteMaterial!$C$2)/2000</f>
        <v>0</v>
      </c>
      <c r="AT38" s="69">
        <f>(AT36*WasteMaterial!$C$2)/2000</f>
        <v>0</v>
      </c>
      <c r="AU38" s="69">
        <f>(AU36*WasteMaterial!$C$2)/2000</f>
        <v>0</v>
      </c>
      <c r="AV38" s="69">
        <f>(AV36*WasteMaterial!$C$2)/2000</f>
        <v>0</v>
      </c>
      <c r="AW38" s="69">
        <f>(AW36*WasteMaterial!$C$2)/2000</f>
        <v>0</v>
      </c>
      <c r="AX38" s="69">
        <f>(AX36*WasteMaterial!$C$2)/2000</f>
        <v>0</v>
      </c>
      <c r="AY38" s="69">
        <f>(AY36*WasteMaterial!$C$2)/2000</f>
        <v>0</v>
      </c>
      <c r="AZ38" s="69">
        <f>(AZ36*WasteMaterial!$C$2)/2000</f>
        <v>0</v>
      </c>
      <c r="BA38" s="69">
        <f>(BA36*WasteMaterial!$C$2)/2000</f>
        <v>0</v>
      </c>
      <c r="BB38" s="69">
        <f>(BB36*WasteMaterial!$C$2)/2000</f>
        <v>0</v>
      </c>
      <c r="BC38" s="69">
        <f>(BC36*WasteMaterial!$C$2)/2000</f>
        <v>0</v>
      </c>
      <c r="BD38" s="69">
        <f>(BD36*WasteMaterial!$C$2)/2000</f>
        <v>0</v>
      </c>
      <c r="BE38" s="69">
        <f>(BE36*WasteMaterial!$C$2)/2000</f>
        <v>0</v>
      </c>
      <c r="BF38" s="69">
        <f>(BF36*WasteMaterial!$C$2)/2000</f>
        <v>0</v>
      </c>
      <c r="BG38" s="69">
        <f>(BG36*WasteMaterial!$C$2)/2000</f>
        <v>0</v>
      </c>
      <c r="BH38" s="69">
        <f>(BH36*WasteMaterial!$C$2)/2000</f>
        <v>0</v>
      </c>
      <c r="BI38" s="69">
        <f>(BI36*WasteMaterial!$C$2)/2000</f>
        <v>0</v>
      </c>
      <c r="BJ38" s="69">
        <f>(BJ36*WasteMaterial!$C$2)/2000</f>
        <v>0</v>
      </c>
      <c r="BK38" s="69">
        <f>(BK36*WasteMaterial!$C$2)/2000</f>
        <v>0</v>
      </c>
      <c r="BL38" s="69">
        <f>(BL36*WasteMaterial!$C$2)/2000</f>
        <v>0</v>
      </c>
      <c r="BM38" s="69">
        <f>(BM36*WasteMaterial!$C$2)/2000</f>
        <v>0</v>
      </c>
      <c r="BN38" s="69">
        <f>(BN36*WasteMaterial!$C$2)/2000</f>
        <v>0</v>
      </c>
      <c r="BO38" s="70">
        <f aca="true" t="shared" si="1" ref="BO38:BO69">SUM(C38:BN38)</f>
        <v>0</v>
      </c>
      <c r="BP38" s="84"/>
    </row>
    <row r="39" spans="1:68" ht="18.75" customHeight="1">
      <c r="A39" s="71" t="s">
        <v>11</v>
      </c>
      <c r="B39" s="49" t="s">
        <v>122</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5">
        <f t="shared" si="1"/>
        <v>0</v>
      </c>
      <c r="BP39" s="84"/>
    </row>
    <row r="40" spans="1:68" ht="18.75" customHeight="1">
      <c r="A40" s="66" t="s">
        <v>11</v>
      </c>
      <c r="B40" s="50" t="s">
        <v>123</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7">
        <f t="shared" si="1"/>
        <v>0</v>
      </c>
      <c r="BP40" s="84"/>
    </row>
    <row r="41" spans="1:68" ht="18.75" customHeight="1" thickBot="1">
      <c r="A41" s="68" t="s">
        <v>11</v>
      </c>
      <c r="B41" s="51" t="s">
        <v>124</v>
      </c>
      <c r="C41" s="69">
        <f>(C39*WasteMaterial!$C$2)/2000</f>
        <v>0</v>
      </c>
      <c r="D41" s="69">
        <f>(D39*WasteMaterial!$C$2)/2000</f>
        <v>0</v>
      </c>
      <c r="E41" s="69">
        <f>(E39*WasteMaterial!$C$2)/2000</f>
        <v>0</v>
      </c>
      <c r="F41" s="69">
        <f>(F39*WasteMaterial!$C$2)/2000</f>
        <v>0</v>
      </c>
      <c r="G41" s="69">
        <f>(G39*WasteMaterial!$C$2)/2000</f>
        <v>0</v>
      </c>
      <c r="H41" s="69">
        <f>(H39*WasteMaterial!$C$2)/2000</f>
        <v>0</v>
      </c>
      <c r="I41" s="69">
        <f>(I39*WasteMaterial!$C$2)/2000</f>
        <v>0</v>
      </c>
      <c r="J41" s="69">
        <f>(J39*WasteMaterial!$C$2)/2000</f>
        <v>0</v>
      </c>
      <c r="K41" s="69">
        <f>(K39*WasteMaterial!$C$2)/2000</f>
        <v>0</v>
      </c>
      <c r="L41" s="69">
        <f>(L39*WasteMaterial!$C$2)/2000</f>
        <v>0</v>
      </c>
      <c r="M41" s="69">
        <f>(M39*WasteMaterial!$C$2)/2000</f>
        <v>0</v>
      </c>
      <c r="N41" s="69">
        <f>(N39*WasteMaterial!$C$2)/2000</f>
        <v>0</v>
      </c>
      <c r="O41" s="69">
        <f>(O39*WasteMaterial!$C$2)/2000</f>
        <v>0</v>
      </c>
      <c r="P41" s="69">
        <f>(P39*WasteMaterial!$C$2)/2000</f>
        <v>0</v>
      </c>
      <c r="Q41" s="69">
        <f>(Q39*WasteMaterial!$C$2)/2000</f>
        <v>0</v>
      </c>
      <c r="R41" s="69">
        <f>(R39*WasteMaterial!$C$2)/2000</f>
        <v>0</v>
      </c>
      <c r="S41" s="69">
        <f>(S39*WasteMaterial!$C$2)/2000</f>
        <v>0</v>
      </c>
      <c r="T41" s="69">
        <f>(T39*WasteMaterial!$C$2)/2000</f>
        <v>0</v>
      </c>
      <c r="U41" s="69">
        <f>(U39*WasteMaterial!$C$2)/2000</f>
        <v>0</v>
      </c>
      <c r="V41" s="69">
        <f>(V39*WasteMaterial!$C$2)/2000</f>
        <v>0</v>
      </c>
      <c r="W41" s="69">
        <f>(W39*WasteMaterial!$C$2)/2000</f>
        <v>0</v>
      </c>
      <c r="X41" s="69">
        <f>(X39*WasteMaterial!$C$2)/2000</f>
        <v>0</v>
      </c>
      <c r="Y41" s="69">
        <f>(Y39*WasteMaterial!$C$2)/2000</f>
        <v>0</v>
      </c>
      <c r="Z41" s="69">
        <f>(Z39*WasteMaterial!$C$2)/2000</f>
        <v>0</v>
      </c>
      <c r="AA41" s="69">
        <f>(AA39*WasteMaterial!$C$2)/2000</f>
        <v>0</v>
      </c>
      <c r="AB41" s="69">
        <f>(AB39*WasteMaterial!$C$2)/2000</f>
        <v>0</v>
      </c>
      <c r="AC41" s="69">
        <f>(AC39*WasteMaterial!$C$2)/2000</f>
        <v>0</v>
      </c>
      <c r="AD41" s="69">
        <f>(AD39*WasteMaterial!$C$2)/2000</f>
        <v>0</v>
      </c>
      <c r="AE41" s="69">
        <f>(AE39*WasteMaterial!$C$2)/2000</f>
        <v>0</v>
      </c>
      <c r="AF41" s="69">
        <f>(AF39*WasteMaterial!$C$2)/2000</f>
        <v>0</v>
      </c>
      <c r="AG41" s="69">
        <f>(AG39*WasteMaterial!$C$2)/2000</f>
        <v>0</v>
      </c>
      <c r="AH41" s="69">
        <f>(AH39*WasteMaterial!$C$2)/2000</f>
        <v>0</v>
      </c>
      <c r="AI41" s="69">
        <f>(AI39*WasteMaterial!$C$2)/2000</f>
        <v>0</v>
      </c>
      <c r="AJ41" s="69">
        <f>(AJ39*WasteMaterial!$C$2)/2000</f>
        <v>0</v>
      </c>
      <c r="AK41" s="69">
        <f>(AK39*WasteMaterial!$C$2)/2000</f>
        <v>0</v>
      </c>
      <c r="AL41" s="69">
        <f>(AL39*WasteMaterial!$C$2)/2000</f>
        <v>0</v>
      </c>
      <c r="AM41" s="69">
        <f>(AM39*WasteMaterial!$C$2)/2000</f>
        <v>0</v>
      </c>
      <c r="AN41" s="69">
        <f>(AN39*WasteMaterial!$C$2)/2000</f>
        <v>0</v>
      </c>
      <c r="AO41" s="69">
        <f>(AO39*WasteMaterial!$C$2)/2000</f>
        <v>0</v>
      </c>
      <c r="AP41" s="69">
        <f>(AP39*WasteMaterial!$C$2)/2000</f>
        <v>0</v>
      </c>
      <c r="AQ41" s="69">
        <f>(AQ39*WasteMaterial!$C$2)/2000</f>
        <v>0</v>
      </c>
      <c r="AR41" s="69">
        <f>(AR39*WasteMaterial!$C$2)/2000</f>
        <v>0</v>
      </c>
      <c r="AS41" s="69">
        <f>(AS39*WasteMaterial!$C$2)/2000</f>
        <v>0</v>
      </c>
      <c r="AT41" s="69">
        <f>(AT39*WasteMaterial!$C$2)/2000</f>
        <v>0</v>
      </c>
      <c r="AU41" s="69">
        <f>(AU39*WasteMaterial!$C$2)/2000</f>
        <v>0</v>
      </c>
      <c r="AV41" s="69">
        <f>(AV39*WasteMaterial!$C$2)/2000</f>
        <v>0</v>
      </c>
      <c r="AW41" s="69">
        <f>(AW39*WasteMaterial!$C$2)/2000</f>
        <v>0</v>
      </c>
      <c r="AX41" s="69">
        <f>(AX39*WasteMaterial!$C$2)/2000</f>
        <v>0</v>
      </c>
      <c r="AY41" s="69">
        <f>(AY39*WasteMaterial!$C$2)/2000</f>
        <v>0</v>
      </c>
      <c r="AZ41" s="69">
        <f>(AZ39*WasteMaterial!$C$2)/2000</f>
        <v>0</v>
      </c>
      <c r="BA41" s="69">
        <f>(BA39*WasteMaterial!$C$2)/2000</f>
        <v>0</v>
      </c>
      <c r="BB41" s="69">
        <f>(BB39*WasteMaterial!$C$2)/2000</f>
        <v>0</v>
      </c>
      <c r="BC41" s="69">
        <f>(BC39*WasteMaterial!$C$2)/2000</f>
        <v>0</v>
      </c>
      <c r="BD41" s="69">
        <f>(BD39*WasteMaterial!$C$2)/2000</f>
        <v>0</v>
      </c>
      <c r="BE41" s="69">
        <f>(BE39*WasteMaterial!$C$2)/2000</f>
        <v>0</v>
      </c>
      <c r="BF41" s="69">
        <f>(BF39*WasteMaterial!$C$2)/2000</f>
        <v>0</v>
      </c>
      <c r="BG41" s="69">
        <f>(BG39*WasteMaterial!$C$2)/2000</f>
        <v>0</v>
      </c>
      <c r="BH41" s="69">
        <f>(BH39*WasteMaterial!$C$2)/2000</f>
        <v>0</v>
      </c>
      <c r="BI41" s="69">
        <f>(BI39*WasteMaterial!$C$2)/2000</f>
        <v>0</v>
      </c>
      <c r="BJ41" s="69">
        <f>(BJ39*WasteMaterial!$C$2)/2000</f>
        <v>0</v>
      </c>
      <c r="BK41" s="69">
        <f>(BK39*WasteMaterial!$C$2)/2000</f>
        <v>0</v>
      </c>
      <c r="BL41" s="69">
        <f>(BL39*WasteMaterial!$C$2)/2000</f>
        <v>0</v>
      </c>
      <c r="BM41" s="69">
        <f>(BM39*WasteMaterial!$C$2)/2000</f>
        <v>0</v>
      </c>
      <c r="BN41" s="69">
        <f>(BN39*WasteMaterial!$C$2)/2000</f>
        <v>0</v>
      </c>
      <c r="BO41" s="70">
        <f t="shared" si="1"/>
        <v>0</v>
      </c>
      <c r="BP41" s="84"/>
    </row>
    <row r="42" spans="1:68" ht="18.75" customHeight="1">
      <c r="A42" s="71" t="s">
        <v>12</v>
      </c>
      <c r="B42" s="49" t="s">
        <v>122</v>
      </c>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5">
        <f t="shared" si="1"/>
        <v>0</v>
      </c>
      <c r="BP42" s="84"/>
    </row>
    <row r="43" spans="1:68" ht="18.75" customHeight="1">
      <c r="A43" s="66" t="s">
        <v>12</v>
      </c>
      <c r="B43" s="50" t="s">
        <v>123</v>
      </c>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7">
        <f t="shared" si="1"/>
        <v>0</v>
      </c>
      <c r="BP43" s="84"/>
    </row>
    <row r="44" spans="1:68" ht="18.75" customHeight="1" thickBot="1">
      <c r="A44" s="68" t="s">
        <v>12</v>
      </c>
      <c r="B44" s="51" t="s">
        <v>124</v>
      </c>
      <c r="C44" s="69">
        <f>(C42*WasteMaterial!$C$2)/2000</f>
        <v>0</v>
      </c>
      <c r="D44" s="69">
        <f>(D42*WasteMaterial!$C$2)/2000</f>
        <v>0</v>
      </c>
      <c r="E44" s="69">
        <f>(E42*WasteMaterial!$C$2)/2000</f>
        <v>0</v>
      </c>
      <c r="F44" s="69">
        <f>(F42*WasteMaterial!$C$2)/2000</f>
        <v>0</v>
      </c>
      <c r="G44" s="69">
        <f>(G42*WasteMaterial!$C$2)/2000</f>
        <v>0</v>
      </c>
      <c r="H44" s="69">
        <f>(H42*WasteMaterial!$C$2)/2000</f>
        <v>0</v>
      </c>
      <c r="I44" s="69">
        <f>(I42*WasteMaterial!$C$2)/2000</f>
        <v>0</v>
      </c>
      <c r="J44" s="69">
        <f>(J42*WasteMaterial!$C$2)/2000</f>
        <v>0</v>
      </c>
      <c r="K44" s="69">
        <f>(K42*WasteMaterial!$C$2)/2000</f>
        <v>0</v>
      </c>
      <c r="L44" s="69">
        <f>(L42*WasteMaterial!$C$2)/2000</f>
        <v>0</v>
      </c>
      <c r="M44" s="69">
        <f>(M42*WasteMaterial!$C$2)/2000</f>
        <v>0</v>
      </c>
      <c r="N44" s="69">
        <f>(N42*WasteMaterial!$C$2)/2000</f>
        <v>0</v>
      </c>
      <c r="O44" s="69">
        <f>(O42*WasteMaterial!$C$2)/2000</f>
        <v>0</v>
      </c>
      <c r="P44" s="69">
        <f>(P42*WasteMaterial!$C$2)/2000</f>
        <v>0</v>
      </c>
      <c r="Q44" s="69">
        <f>(Q42*WasteMaterial!$C$2)/2000</f>
        <v>0</v>
      </c>
      <c r="R44" s="69">
        <f>(R42*WasteMaterial!$C$2)/2000</f>
        <v>0</v>
      </c>
      <c r="S44" s="69">
        <f>(S42*WasteMaterial!$C$2)/2000</f>
        <v>0</v>
      </c>
      <c r="T44" s="69">
        <f>(T42*WasteMaterial!$C$2)/2000</f>
        <v>0</v>
      </c>
      <c r="U44" s="69">
        <f>(U42*WasteMaterial!$C$2)/2000</f>
        <v>0</v>
      </c>
      <c r="V44" s="69">
        <f>(V42*WasteMaterial!$C$2)/2000</f>
        <v>0</v>
      </c>
      <c r="W44" s="69">
        <f>(W42*WasteMaterial!$C$2)/2000</f>
        <v>0</v>
      </c>
      <c r="X44" s="69">
        <f>(X42*WasteMaterial!$C$2)/2000</f>
        <v>0</v>
      </c>
      <c r="Y44" s="69">
        <f>(Y42*WasteMaterial!$C$2)/2000</f>
        <v>0</v>
      </c>
      <c r="Z44" s="69">
        <f>(Z42*WasteMaterial!$C$2)/2000</f>
        <v>0</v>
      </c>
      <c r="AA44" s="69">
        <f>(AA42*WasteMaterial!$C$2)/2000</f>
        <v>0</v>
      </c>
      <c r="AB44" s="69">
        <f>(AB42*WasteMaterial!$C$2)/2000</f>
        <v>0</v>
      </c>
      <c r="AC44" s="69">
        <f>(AC42*WasteMaterial!$C$2)/2000</f>
        <v>0</v>
      </c>
      <c r="AD44" s="69">
        <f>(AD42*WasteMaterial!$C$2)/2000</f>
        <v>0</v>
      </c>
      <c r="AE44" s="69">
        <f>(AE42*WasteMaterial!$C$2)/2000</f>
        <v>0</v>
      </c>
      <c r="AF44" s="69">
        <f>(AF42*WasteMaterial!$C$2)/2000</f>
        <v>0</v>
      </c>
      <c r="AG44" s="69">
        <f>(AG42*WasteMaterial!$C$2)/2000</f>
        <v>0</v>
      </c>
      <c r="AH44" s="69">
        <f>(AH42*WasteMaterial!$C$2)/2000</f>
        <v>0</v>
      </c>
      <c r="AI44" s="69">
        <f>(AI42*WasteMaterial!$C$2)/2000</f>
        <v>0</v>
      </c>
      <c r="AJ44" s="69">
        <f>(AJ42*WasteMaterial!$C$2)/2000</f>
        <v>0</v>
      </c>
      <c r="AK44" s="69">
        <f>(AK42*WasteMaterial!$C$2)/2000</f>
        <v>0</v>
      </c>
      <c r="AL44" s="69">
        <f>(AL42*WasteMaterial!$C$2)/2000</f>
        <v>0</v>
      </c>
      <c r="AM44" s="69">
        <f>(AM42*WasteMaterial!$C$2)/2000</f>
        <v>0</v>
      </c>
      <c r="AN44" s="69">
        <f>(AN42*WasteMaterial!$C$2)/2000</f>
        <v>0</v>
      </c>
      <c r="AO44" s="69">
        <f>(AO42*WasteMaterial!$C$2)/2000</f>
        <v>0</v>
      </c>
      <c r="AP44" s="69">
        <f>(AP42*WasteMaterial!$C$2)/2000</f>
        <v>0</v>
      </c>
      <c r="AQ44" s="69">
        <f>(AQ42*WasteMaterial!$C$2)/2000</f>
        <v>0</v>
      </c>
      <c r="AR44" s="69">
        <f>(AR42*WasteMaterial!$C$2)/2000</f>
        <v>0</v>
      </c>
      <c r="AS44" s="69">
        <f>(AS42*WasteMaterial!$C$2)/2000</f>
        <v>0</v>
      </c>
      <c r="AT44" s="69">
        <f>(AT42*WasteMaterial!$C$2)/2000</f>
        <v>0</v>
      </c>
      <c r="AU44" s="69">
        <f>(AU42*WasteMaterial!$C$2)/2000</f>
        <v>0</v>
      </c>
      <c r="AV44" s="69">
        <f>(AV42*WasteMaterial!$C$2)/2000</f>
        <v>0</v>
      </c>
      <c r="AW44" s="69">
        <f>(AW42*WasteMaterial!$C$2)/2000</f>
        <v>0</v>
      </c>
      <c r="AX44" s="69">
        <f>(AX42*WasteMaterial!$C$2)/2000</f>
        <v>0</v>
      </c>
      <c r="AY44" s="69">
        <f>(AY42*WasteMaterial!$C$2)/2000</f>
        <v>0</v>
      </c>
      <c r="AZ44" s="69">
        <f>(AZ42*WasteMaterial!$C$2)/2000</f>
        <v>0</v>
      </c>
      <c r="BA44" s="69">
        <f>(BA42*WasteMaterial!$C$2)/2000</f>
        <v>0</v>
      </c>
      <c r="BB44" s="69">
        <f>(BB42*WasteMaterial!$C$2)/2000</f>
        <v>0</v>
      </c>
      <c r="BC44" s="69">
        <f>(BC42*WasteMaterial!$C$2)/2000</f>
        <v>0</v>
      </c>
      <c r="BD44" s="69">
        <f>(BD42*WasteMaterial!$C$2)/2000</f>
        <v>0</v>
      </c>
      <c r="BE44" s="69">
        <f>(BE42*WasteMaterial!$C$2)/2000</f>
        <v>0</v>
      </c>
      <c r="BF44" s="69">
        <f>(BF42*WasteMaterial!$C$2)/2000</f>
        <v>0</v>
      </c>
      <c r="BG44" s="69">
        <f>(BG42*WasteMaterial!$C$2)/2000</f>
        <v>0</v>
      </c>
      <c r="BH44" s="69">
        <f>(BH42*WasteMaterial!$C$2)/2000</f>
        <v>0</v>
      </c>
      <c r="BI44" s="69">
        <f>(BI42*WasteMaterial!$C$2)/2000</f>
        <v>0</v>
      </c>
      <c r="BJ44" s="69">
        <f>(BJ42*WasteMaterial!$C$2)/2000</f>
        <v>0</v>
      </c>
      <c r="BK44" s="69">
        <f>(BK42*WasteMaterial!$C$2)/2000</f>
        <v>0</v>
      </c>
      <c r="BL44" s="69">
        <f>(BL42*WasteMaterial!$C$2)/2000</f>
        <v>0</v>
      </c>
      <c r="BM44" s="69">
        <f>(BM42*WasteMaterial!$C$2)/2000</f>
        <v>0</v>
      </c>
      <c r="BN44" s="69">
        <f>(BN42*WasteMaterial!$C$2)/2000</f>
        <v>0</v>
      </c>
      <c r="BO44" s="70">
        <f t="shared" si="1"/>
        <v>0</v>
      </c>
      <c r="BP44" s="84"/>
    </row>
    <row r="45" spans="1:68" ht="18.75" customHeight="1">
      <c r="A45" s="71" t="s">
        <v>13</v>
      </c>
      <c r="B45" s="49" t="s">
        <v>122</v>
      </c>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5">
        <f t="shared" si="1"/>
        <v>0</v>
      </c>
      <c r="BP45" s="84"/>
    </row>
    <row r="46" spans="1:68" ht="18.75" customHeight="1">
      <c r="A46" s="66" t="s">
        <v>13</v>
      </c>
      <c r="B46" s="50" t="s">
        <v>123</v>
      </c>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7">
        <f t="shared" si="1"/>
        <v>0</v>
      </c>
      <c r="BP46" s="84"/>
    </row>
    <row r="47" spans="1:68" ht="18.75" customHeight="1" thickBot="1">
      <c r="A47" s="68" t="s">
        <v>13</v>
      </c>
      <c r="B47" s="51" t="s">
        <v>124</v>
      </c>
      <c r="C47" s="69">
        <f>(C45*WasteMaterial!$C$2)/2000</f>
        <v>0</v>
      </c>
      <c r="D47" s="69">
        <f>(D45*WasteMaterial!$C$2)/2000</f>
        <v>0</v>
      </c>
      <c r="E47" s="69">
        <f>(E45*WasteMaterial!$C$2)/2000</f>
        <v>0</v>
      </c>
      <c r="F47" s="69">
        <f>(F45*WasteMaterial!$C$2)/2000</f>
        <v>0</v>
      </c>
      <c r="G47" s="69">
        <f>(G45*WasteMaterial!$C$2)/2000</f>
        <v>0</v>
      </c>
      <c r="H47" s="69">
        <f>(H45*WasteMaterial!$C$2)/2000</f>
        <v>0</v>
      </c>
      <c r="I47" s="69">
        <f>(I45*WasteMaterial!$C$2)/2000</f>
        <v>0</v>
      </c>
      <c r="J47" s="69">
        <f>(J45*WasteMaterial!$C$2)/2000</f>
        <v>0</v>
      </c>
      <c r="K47" s="69">
        <f>(K45*WasteMaterial!$C$2)/2000</f>
        <v>0</v>
      </c>
      <c r="L47" s="69">
        <f>(L45*WasteMaterial!$C$2)/2000</f>
        <v>0</v>
      </c>
      <c r="M47" s="69">
        <f>(M45*WasteMaterial!$C$2)/2000</f>
        <v>0</v>
      </c>
      <c r="N47" s="69">
        <f>(N45*WasteMaterial!$C$2)/2000</f>
        <v>0</v>
      </c>
      <c r="O47" s="69">
        <f>(O45*WasteMaterial!$C$2)/2000</f>
        <v>0</v>
      </c>
      <c r="P47" s="69">
        <f>(P45*WasteMaterial!$C$2)/2000</f>
        <v>0</v>
      </c>
      <c r="Q47" s="69">
        <f>(Q45*WasteMaterial!$C$2)/2000</f>
        <v>0</v>
      </c>
      <c r="R47" s="69">
        <f>(R45*WasteMaterial!$C$2)/2000</f>
        <v>0</v>
      </c>
      <c r="S47" s="69">
        <f>(S45*WasteMaterial!$C$2)/2000</f>
        <v>0</v>
      </c>
      <c r="T47" s="69">
        <f>(T45*WasteMaterial!$C$2)/2000</f>
        <v>0</v>
      </c>
      <c r="U47" s="69">
        <f>(U45*WasteMaterial!$C$2)/2000</f>
        <v>0</v>
      </c>
      <c r="V47" s="69">
        <f>(V45*WasteMaterial!$C$2)/2000</f>
        <v>0</v>
      </c>
      <c r="W47" s="69">
        <f>(W45*WasteMaterial!$C$2)/2000</f>
        <v>0</v>
      </c>
      <c r="X47" s="69">
        <f>(X45*WasteMaterial!$C$2)/2000</f>
        <v>0</v>
      </c>
      <c r="Y47" s="69">
        <f>(Y45*WasteMaterial!$C$2)/2000</f>
        <v>0</v>
      </c>
      <c r="Z47" s="69">
        <f>(Z45*WasteMaterial!$C$2)/2000</f>
        <v>0</v>
      </c>
      <c r="AA47" s="69">
        <f>(AA45*WasteMaterial!$C$2)/2000</f>
        <v>0</v>
      </c>
      <c r="AB47" s="69">
        <f>(AB45*WasteMaterial!$C$2)/2000</f>
        <v>0</v>
      </c>
      <c r="AC47" s="69">
        <f>(AC45*WasteMaterial!$C$2)/2000</f>
        <v>0</v>
      </c>
      <c r="AD47" s="69">
        <f>(AD45*WasteMaterial!$C$2)/2000</f>
        <v>0</v>
      </c>
      <c r="AE47" s="69">
        <f>(AE45*WasteMaterial!$C$2)/2000</f>
        <v>0</v>
      </c>
      <c r="AF47" s="69">
        <f>(AF45*WasteMaterial!$C$2)/2000</f>
        <v>0</v>
      </c>
      <c r="AG47" s="69">
        <f>(AG45*WasteMaterial!$C$2)/2000</f>
        <v>0</v>
      </c>
      <c r="AH47" s="69">
        <f>(AH45*WasteMaterial!$C$2)/2000</f>
        <v>0</v>
      </c>
      <c r="AI47" s="69">
        <f>(AI45*WasteMaterial!$C$2)/2000</f>
        <v>0</v>
      </c>
      <c r="AJ47" s="69">
        <f>(AJ45*WasteMaterial!$C$2)/2000</f>
        <v>0</v>
      </c>
      <c r="AK47" s="69">
        <f>(AK45*WasteMaterial!$C$2)/2000</f>
        <v>0</v>
      </c>
      <c r="AL47" s="69">
        <f>(AL45*WasteMaterial!$C$2)/2000</f>
        <v>0</v>
      </c>
      <c r="AM47" s="69">
        <f>(AM45*WasteMaterial!$C$2)/2000</f>
        <v>0</v>
      </c>
      <c r="AN47" s="69">
        <f>(AN45*WasteMaterial!$C$2)/2000</f>
        <v>0</v>
      </c>
      <c r="AO47" s="69">
        <f>(AO45*WasteMaterial!$C$2)/2000</f>
        <v>0</v>
      </c>
      <c r="AP47" s="69">
        <f>(AP45*WasteMaterial!$C$2)/2000</f>
        <v>0</v>
      </c>
      <c r="AQ47" s="69">
        <f>(AQ45*WasteMaterial!$C$2)/2000</f>
        <v>0</v>
      </c>
      <c r="AR47" s="69">
        <f>(AR45*WasteMaterial!$C$2)/2000</f>
        <v>0</v>
      </c>
      <c r="AS47" s="69">
        <f>(AS45*WasteMaterial!$C$2)/2000</f>
        <v>0</v>
      </c>
      <c r="AT47" s="69">
        <f>(AT45*WasteMaterial!$C$2)/2000</f>
        <v>0</v>
      </c>
      <c r="AU47" s="69">
        <f>(AU45*WasteMaterial!$C$2)/2000</f>
        <v>0</v>
      </c>
      <c r="AV47" s="69">
        <f>(AV45*WasteMaterial!$C$2)/2000</f>
        <v>0</v>
      </c>
      <c r="AW47" s="69">
        <f>(AW45*WasteMaterial!$C$2)/2000</f>
        <v>0</v>
      </c>
      <c r="AX47" s="69">
        <f>(AX45*WasteMaterial!$C$2)/2000</f>
        <v>0</v>
      </c>
      <c r="AY47" s="69">
        <f>(AY45*WasteMaterial!$C$2)/2000</f>
        <v>0</v>
      </c>
      <c r="AZ47" s="69">
        <f>(AZ45*WasteMaterial!$C$2)/2000</f>
        <v>0</v>
      </c>
      <c r="BA47" s="69">
        <f>(BA45*WasteMaterial!$C$2)/2000</f>
        <v>0</v>
      </c>
      <c r="BB47" s="69">
        <f>(BB45*WasteMaterial!$C$2)/2000</f>
        <v>0</v>
      </c>
      <c r="BC47" s="69">
        <f>(BC45*WasteMaterial!$C$2)/2000</f>
        <v>0</v>
      </c>
      <c r="BD47" s="69">
        <f>(BD45*WasteMaterial!$C$2)/2000</f>
        <v>0</v>
      </c>
      <c r="BE47" s="69">
        <f>(BE45*WasteMaterial!$C$2)/2000</f>
        <v>0</v>
      </c>
      <c r="BF47" s="69">
        <f>(BF45*WasteMaterial!$C$2)/2000</f>
        <v>0</v>
      </c>
      <c r="BG47" s="69">
        <f>(BG45*WasteMaterial!$C$2)/2000</f>
        <v>0</v>
      </c>
      <c r="BH47" s="69">
        <f>(BH45*WasteMaterial!$C$2)/2000</f>
        <v>0</v>
      </c>
      <c r="BI47" s="69">
        <f>(BI45*WasteMaterial!$C$2)/2000</f>
        <v>0</v>
      </c>
      <c r="BJ47" s="69">
        <f>(BJ45*WasteMaterial!$C$2)/2000</f>
        <v>0</v>
      </c>
      <c r="BK47" s="69">
        <f>(BK45*WasteMaterial!$C$2)/2000</f>
        <v>0</v>
      </c>
      <c r="BL47" s="69">
        <f>(BL45*WasteMaterial!$C$2)/2000</f>
        <v>0</v>
      </c>
      <c r="BM47" s="69">
        <f>(BM45*WasteMaterial!$C$2)/2000</f>
        <v>0</v>
      </c>
      <c r="BN47" s="69">
        <f>(BN45*WasteMaterial!$C$2)/2000</f>
        <v>0</v>
      </c>
      <c r="BO47" s="70">
        <f t="shared" si="1"/>
        <v>0</v>
      </c>
      <c r="BP47" s="84"/>
    </row>
    <row r="48" spans="1:68" ht="18.75" customHeight="1">
      <c r="A48" s="71" t="s">
        <v>14</v>
      </c>
      <c r="B48" s="49" t="s">
        <v>122</v>
      </c>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5">
        <f t="shared" si="1"/>
        <v>0</v>
      </c>
      <c r="BP48" s="84"/>
    </row>
    <row r="49" spans="1:68" ht="18.75" customHeight="1">
      <c r="A49" s="66" t="s">
        <v>14</v>
      </c>
      <c r="B49" s="50" t="s">
        <v>123</v>
      </c>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7">
        <f t="shared" si="1"/>
        <v>0</v>
      </c>
      <c r="BP49" s="84"/>
    </row>
    <row r="50" spans="1:68" ht="18.75" customHeight="1" thickBot="1">
      <c r="A50" s="68" t="s">
        <v>14</v>
      </c>
      <c r="B50" s="51" t="s">
        <v>124</v>
      </c>
      <c r="C50" s="69">
        <f>(C48*WasteMaterial!$C$2)/2000</f>
        <v>0</v>
      </c>
      <c r="D50" s="69">
        <f>(D48*WasteMaterial!$C$2)/2000</f>
        <v>0</v>
      </c>
      <c r="E50" s="69">
        <f>(E48*WasteMaterial!$C$2)/2000</f>
        <v>0</v>
      </c>
      <c r="F50" s="69">
        <f>(F48*WasteMaterial!$C$2)/2000</f>
        <v>0</v>
      </c>
      <c r="G50" s="69">
        <f>(G48*WasteMaterial!$C$2)/2000</f>
        <v>0</v>
      </c>
      <c r="H50" s="69">
        <f>(H48*WasteMaterial!$C$2)/2000</f>
        <v>0</v>
      </c>
      <c r="I50" s="69">
        <f>(I48*WasteMaterial!$C$2)/2000</f>
        <v>0</v>
      </c>
      <c r="J50" s="69">
        <f>(J48*WasteMaterial!$C$2)/2000</f>
        <v>0</v>
      </c>
      <c r="K50" s="69">
        <f>(K48*WasteMaterial!$C$2)/2000</f>
        <v>0</v>
      </c>
      <c r="L50" s="69">
        <f>(L48*WasteMaterial!$C$2)/2000</f>
        <v>0</v>
      </c>
      <c r="M50" s="69">
        <f>(M48*WasteMaterial!$C$2)/2000</f>
        <v>0</v>
      </c>
      <c r="N50" s="69">
        <f>(N48*WasteMaterial!$C$2)/2000</f>
        <v>0</v>
      </c>
      <c r="O50" s="69">
        <f>(O48*WasteMaterial!$C$2)/2000</f>
        <v>0</v>
      </c>
      <c r="P50" s="69">
        <f>(P48*WasteMaterial!$C$2)/2000</f>
        <v>0</v>
      </c>
      <c r="Q50" s="69">
        <f>(Q48*WasteMaterial!$C$2)/2000</f>
        <v>0</v>
      </c>
      <c r="R50" s="69">
        <f>(R48*WasteMaterial!$C$2)/2000</f>
        <v>0</v>
      </c>
      <c r="S50" s="69">
        <f>(S48*WasteMaterial!$C$2)/2000</f>
        <v>0</v>
      </c>
      <c r="T50" s="69">
        <f>(T48*WasteMaterial!$C$2)/2000</f>
        <v>0</v>
      </c>
      <c r="U50" s="69">
        <f>(U48*WasteMaterial!$C$2)/2000</f>
        <v>0</v>
      </c>
      <c r="V50" s="69">
        <f>(V48*WasteMaterial!$C$2)/2000</f>
        <v>0</v>
      </c>
      <c r="W50" s="69">
        <f>(W48*WasteMaterial!$C$2)/2000</f>
        <v>0</v>
      </c>
      <c r="X50" s="69">
        <f>(X48*WasteMaterial!$C$2)/2000</f>
        <v>0</v>
      </c>
      <c r="Y50" s="69">
        <f>(Y48*WasteMaterial!$C$2)/2000</f>
        <v>0</v>
      </c>
      <c r="Z50" s="69">
        <f>(Z48*WasteMaterial!$C$2)/2000</f>
        <v>0</v>
      </c>
      <c r="AA50" s="69">
        <f>(AA48*WasteMaterial!$C$2)/2000</f>
        <v>0</v>
      </c>
      <c r="AB50" s="69">
        <f>(AB48*WasteMaterial!$C$2)/2000</f>
        <v>0</v>
      </c>
      <c r="AC50" s="69">
        <f>(AC48*WasteMaterial!$C$2)/2000</f>
        <v>0</v>
      </c>
      <c r="AD50" s="69">
        <f>(AD48*WasteMaterial!$C$2)/2000</f>
        <v>0</v>
      </c>
      <c r="AE50" s="69">
        <f>(AE48*WasteMaterial!$C$2)/2000</f>
        <v>0</v>
      </c>
      <c r="AF50" s="69">
        <f>(AF48*WasteMaterial!$C$2)/2000</f>
        <v>0</v>
      </c>
      <c r="AG50" s="69">
        <f>(AG48*WasteMaterial!$C$2)/2000</f>
        <v>0</v>
      </c>
      <c r="AH50" s="69">
        <f>(AH48*WasteMaterial!$C$2)/2000</f>
        <v>0</v>
      </c>
      <c r="AI50" s="69">
        <f>(AI48*WasteMaterial!$C$2)/2000</f>
        <v>0</v>
      </c>
      <c r="AJ50" s="69">
        <f>(AJ48*WasteMaterial!$C$2)/2000</f>
        <v>0</v>
      </c>
      <c r="AK50" s="69">
        <f>(AK48*WasteMaterial!$C$2)/2000</f>
        <v>0</v>
      </c>
      <c r="AL50" s="69">
        <f>(AL48*WasteMaterial!$C$2)/2000</f>
        <v>0</v>
      </c>
      <c r="AM50" s="69">
        <f>(AM48*WasteMaterial!$C$2)/2000</f>
        <v>0</v>
      </c>
      <c r="AN50" s="69">
        <f>(AN48*WasteMaterial!$C$2)/2000</f>
        <v>0</v>
      </c>
      <c r="AO50" s="69">
        <f>(AO48*WasteMaterial!$C$2)/2000</f>
        <v>0</v>
      </c>
      <c r="AP50" s="69">
        <f>(AP48*WasteMaterial!$C$2)/2000</f>
        <v>0</v>
      </c>
      <c r="AQ50" s="69">
        <f>(AQ48*WasteMaterial!$C$2)/2000</f>
        <v>0</v>
      </c>
      <c r="AR50" s="69">
        <f>(AR48*WasteMaterial!$C$2)/2000</f>
        <v>0</v>
      </c>
      <c r="AS50" s="69">
        <f>(AS48*WasteMaterial!$C$2)/2000</f>
        <v>0</v>
      </c>
      <c r="AT50" s="69">
        <f>(AT48*WasteMaterial!$C$2)/2000</f>
        <v>0</v>
      </c>
      <c r="AU50" s="69">
        <f>(AU48*WasteMaterial!$C$2)/2000</f>
        <v>0</v>
      </c>
      <c r="AV50" s="69">
        <f>(AV48*WasteMaterial!$C$2)/2000</f>
        <v>0</v>
      </c>
      <c r="AW50" s="69">
        <f>(AW48*WasteMaterial!$C$2)/2000</f>
        <v>0</v>
      </c>
      <c r="AX50" s="69">
        <f>(AX48*WasteMaterial!$C$2)/2000</f>
        <v>0</v>
      </c>
      <c r="AY50" s="69">
        <f>(AY48*WasteMaterial!$C$2)/2000</f>
        <v>0</v>
      </c>
      <c r="AZ50" s="69">
        <f>(AZ48*WasteMaterial!$C$2)/2000</f>
        <v>0</v>
      </c>
      <c r="BA50" s="69">
        <f>(BA48*WasteMaterial!$C$2)/2000</f>
        <v>0</v>
      </c>
      <c r="BB50" s="69">
        <f>(BB48*WasteMaterial!$C$2)/2000</f>
        <v>0</v>
      </c>
      <c r="BC50" s="69">
        <f>(BC48*WasteMaterial!$C$2)/2000</f>
        <v>0</v>
      </c>
      <c r="BD50" s="69">
        <f>(BD48*WasteMaterial!$C$2)/2000</f>
        <v>0</v>
      </c>
      <c r="BE50" s="69">
        <f>(BE48*WasteMaterial!$C$2)/2000</f>
        <v>0</v>
      </c>
      <c r="BF50" s="69">
        <f>(BF48*WasteMaterial!$C$2)/2000</f>
        <v>0</v>
      </c>
      <c r="BG50" s="69">
        <f>(BG48*WasteMaterial!$C$2)/2000</f>
        <v>0</v>
      </c>
      <c r="BH50" s="69">
        <f>(BH48*WasteMaterial!$C$2)/2000</f>
        <v>0</v>
      </c>
      <c r="BI50" s="69">
        <f>(BI48*WasteMaterial!$C$2)/2000</f>
        <v>0</v>
      </c>
      <c r="BJ50" s="69">
        <f>(BJ48*WasteMaterial!$C$2)/2000</f>
        <v>0</v>
      </c>
      <c r="BK50" s="69">
        <f>(BK48*WasteMaterial!$C$2)/2000</f>
        <v>0</v>
      </c>
      <c r="BL50" s="69">
        <f>(BL48*WasteMaterial!$C$2)/2000</f>
        <v>0</v>
      </c>
      <c r="BM50" s="69">
        <f>(BM48*WasteMaterial!$C$2)/2000</f>
        <v>0</v>
      </c>
      <c r="BN50" s="69">
        <f>(BN48*WasteMaterial!$C$2)/2000</f>
        <v>0</v>
      </c>
      <c r="BO50" s="70">
        <f t="shared" si="1"/>
        <v>0</v>
      </c>
      <c r="BP50" s="84"/>
    </row>
    <row r="51" spans="1:68" ht="18.75" customHeight="1">
      <c r="A51" s="71" t="s">
        <v>15</v>
      </c>
      <c r="B51" s="49" t="s">
        <v>122</v>
      </c>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5">
        <f t="shared" si="1"/>
        <v>0</v>
      </c>
      <c r="BP51" s="84"/>
    </row>
    <row r="52" spans="1:68" ht="18.75" customHeight="1">
      <c r="A52" s="66" t="s">
        <v>15</v>
      </c>
      <c r="B52" s="50" t="s">
        <v>123</v>
      </c>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7">
        <f t="shared" si="1"/>
        <v>0</v>
      </c>
      <c r="BP52" s="84"/>
    </row>
    <row r="53" spans="1:68" ht="18.75" customHeight="1" thickBot="1">
      <c r="A53" s="68" t="s">
        <v>15</v>
      </c>
      <c r="B53" s="51" t="s">
        <v>124</v>
      </c>
      <c r="C53" s="69">
        <f>(C51*WasteMaterial!$C$2)/2000</f>
        <v>0</v>
      </c>
      <c r="D53" s="69">
        <f>(D51*WasteMaterial!$C$2)/2000</f>
        <v>0</v>
      </c>
      <c r="E53" s="69">
        <f>(E51*WasteMaterial!$C$2)/2000</f>
        <v>0</v>
      </c>
      <c r="F53" s="69">
        <f>(F51*WasteMaterial!$C$2)/2000</f>
        <v>0</v>
      </c>
      <c r="G53" s="69">
        <f>(G51*WasteMaterial!$C$2)/2000</f>
        <v>0</v>
      </c>
      <c r="H53" s="69">
        <f>(H51*WasteMaterial!$C$2)/2000</f>
        <v>0</v>
      </c>
      <c r="I53" s="69">
        <f>(I51*WasteMaterial!$C$2)/2000</f>
        <v>0</v>
      </c>
      <c r="J53" s="69">
        <f>(J51*WasteMaterial!$C$2)/2000</f>
        <v>0</v>
      </c>
      <c r="K53" s="69">
        <f>(K51*WasteMaterial!$C$2)/2000</f>
        <v>0</v>
      </c>
      <c r="L53" s="69">
        <f>(L51*WasteMaterial!$C$2)/2000</f>
        <v>0</v>
      </c>
      <c r="M53" s="69">
        <f>(M51*WasteMaterial!$C$2)/2000</f>
        <v>0</v>
      </c>
      <c r="N53" s="69">
        <f>(N51*WasteMaterial!$C$2)/2000</f>
        <v>0</v>
      </c>
      <c r="O53" s="69">
        <f>(O51*WasteMaterial!$C$2)/2000</f>
        <v>0</v>
      </c>
      <c r="P53" s="69">
        <f>(P51*WasteMaterial!$C$2)/2000</f>
        <v>0</v>
      </c>
      <c r="Q53" s="69">
        <f>(Q51*WasteMaterial!$C$2)/2000</f>
        <v>0</v>
      </c>
      <c r="R53" s="69">
        <f>(R51*WasteMaterial!$C$2)/2000</f>
        <v>0</v>
      </c>
      <c r="S53" s="69">
        <f>(S51*WasteMaterial!$C$2)/2000</f>
        <v>0</v>
      </c>
      <c r="T53" s="69">
        <f>(T51*WasteMaterial!$C$2)/2000</f>
        <v>0</v>
      </c>
      <c r="U53" s="69">
        <f>(U51*WasteMaterial!$C$2)/2000</f>
        <v>0</v>
      </c>
      <c r="V53" s="69">
        <f>(V51*WasteMaterial!$C$2)/2000</f>
        <v>0</v>
      </c>
      <c r="W53" s="69">
        <f>(W51*WasteMaterial!$C$2)/2000</f>
        <v>0</v>
      </c>
      <c r="X53" s="69">
        <f>(X51*WasteMaterial!$C$2)/2000</f>
        <v>0</v>
      </c>
      <c r="Y53" s="69">
        <f>(Y51*WasteMaterial!$C$2)/2000</f>
        <v>0</v>
      </c>
      <c r="Z53" s="69">
        <f>(Z51*WasteMaterial!$C$2)/2000</f>
        <v>0</v>
      </c>
      <c r="AA53" s="69">
        <f>(AA51*WasteMaterial!$C$2)/2000</f>
        <v>0</v>
      </c>
      <c r="AB53" s="69">
        <f>(AB51*WasteMaterial!$C$2)/2000</f>
        <v>0</v>
      </c>
      <c r="AC53" s="69">
        <f>(AC51*WasteMaterial!$C$2)/2000</f>
        <v>0</v>
      </c>
      <c r="AD53" s="69">
        <f>(AD51*WasteMaterial!$C$2)/2000</f>
        <v>0</v>
      </c>
      <c r="AE53" s="69">
        <f>(AE51*WasteMaterial!$C$2)/2000</f>
        <v>0</v>
      </c>
      <c r="AF53" s="69">
        <f>(AF51*WasteMaterial!$C$2)/2000</f>
        <v>0</v>
      </c>
      <c r="AG53" s="69">
        <f>(AG51*WasteMaterial!$C$2)/2000</f>
        <v>0</v>
      </c>
      <c r="AH53" s="69">
        <f>(AH51*WasteMaterial!$C$2)/2000</f>
        <v>0</v>
      </c>
      <c r="AI53" s="69">
        <f>(AI51*WasteMaterial!$C$2)/2000</f>
        <v>0</v>
      </c>
      <c r="AJ53" s="69">
        <f>(AJ51*WasteMaterial!$C$2)/2000</f>
        <v>0</v>
      </c>
      <c r="AK53" s="69">
        <f>(AK51*WasteMaterial!$C$2)/2000</f>
        <v>0</v>
      </c>
      <c r="AL53" s="69">
        <f>(AL51*WasteMaterial!$C$2)/2000</f>
        <v>0</v>
      </c>
      <c r="AM53" s="69">
        <f>(AM51*WasteMaterial!$C$2)/2000</f>
        <v>0</v>
      </c>
      <c r="AN53" s="69">
        <f>(AN51*WasteMaterial!$C$2)/2000</f>
        <v>0</v>
      </c>
      <c r="AO53" s="69">
        <f>(AO51*WasteMaterial!$C$2)/2000</f>
        <v>0</v>
      </c>
      <c r="AP53" s="69">
        <f>(AP51*WasteMaterial!$C$2)/2000</f>
        <v>0</v>
      </c>
      <c r="AQ53" s="69">
        <f>(AQ51*WasteMaterial!$C$2)/2000</f>
        <v>0</v>
      </c>
      <c r="AR53" s="69">
        <f>(AR51*WasteMaterial!$C$2)/2000</f>
        <v>0</v>
      </c>
      <c r="AS53" s="69">
        <f>(AS51*WasteMaterial!$C$2)/2000</f>
        <v>0</v>
      </c>
      <c r="AT53" s="69">
        <f>(AT51*WasteMaterial!$C$2)/2000</f>
        <v>0</v>
      </c>
      <c r="AU53" s="69">
        <f>(AU51*WasteMaterial!$C$2)/2000</f>
        <v>0</v>
      </c>
      <c r="AV53" s="69">
        <f>(AV51*WasteMaterial!$C$2)/2000</f>
        <v>0</v>
      </c>
      <c r="AW53" s="69">
        <f>(AW51*WasteMaterial!$C$2)/2000</f>
        <v>0</v>
      </c>
      <c r="AX53" s="69">
        <f>(AX51*WasteMaterial!$C$2)/2000</f>
        <v>0</v>
      </c>
      <c r="AY53" s="69">
        <f>(AY51*WasteMaterial!$C$2)/2000</f>
        <v>0</v>
      </c>
      <c r="AZ53" s="69">
        <f>(AZ51*WasteMaterial!$C$2)/2000</f>
        <v>0</v>
      </c>
      <c r="BA53" s="69">
        <f>(BA51*WasteMaterial!$C$2)/2000</f>
        <v>0</v>
      </c>
      <c r="BB53" s="69">
        <f>(BB51*WasteMaterial!$C$2)/2000</f>
        <v>0</v>
      </c>
      <c r="BC53" s="69">
        <f>(BC51*WasteMaterial!$C$2)/2000</f>
        <v>0</v>
      </c>
      <c r="BD53" s="69">
        <f>(BD51*WasteMaterial!$C$2)/2000</f>
        <v>0</v>
      </c>
      <c r="BE53" s="69">
        <f>(BE51*WasteMaterial!$C$2)/2000</f>
        <v>0</v>
      </c>
      <c r="BF53" s="69">
        <f>(BF51*WasteMaterial!$C$2)/2000</f>
        <v>0</v>
      </c>
      <c r="BG53" s="69">
        <f>(BG51*WasteMaterial!$C$2)/2000</f>
        <v>0</v>
      </c>
      <c r="BH53" s="69">
        <f>(BH51*WasteMaterial!$C$2)/2000</f>
        <v>0</v>
      </c>
      <c r="BI53" s="69">
        <f>(BI51*WasteMaterial!$C$2)/2000</f>
        <v>0</v>
      </c>
      <c r="BJ53" s="69">
        <f>(BJ51*WasteMaterial!$C$2)/2000</f>
        <v>0</v>
      </c>
      <c r="BK53" s="69">
        <f>(BK51*WasteMaterial!$C$2)/2000</f>
        <v>0</v>
      </c>
      <c r="BL53" s="69">
        <f>(BL51*WasteMaterial!$C$2)/2000</f>
        <v>0</v>
      </c>
      <c r="BM53" s="69">
        <f>(BM51*WasteMaterial!$C$2)/2000</f>
        <v>0</v>
      </c>
      <c r="BN53" s="69">
        <f>(BN51*WasteMaterial!$C$2)/2000</f>
        <v>0</v>
      </c>
      <c r="BO53" s="70">
        <f t="shared" si="1"/>
        <v>0</v>
      </c>
      <c r="BP53" s="84"/>
    </row>
    <row r="54" spans="1:68" ht="18.75" customHeight="1">
      <c r="A54" s="71" t="s">
        <v>16</v>
      </c>
      <c r="B54" s="49" t="s">
        <v>122</v>
      </c>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5">
        <f t="shared" si="1"/>
        <v>0</v>
      </c>
      <c r="BP54" s="84"/>
    </row>
    <row r="55" spans="1:68" ht="18.75" customHeight="1">
      <c r="A55" s="66" t="s">
        <v>16</v>
      </c>
      <c r="B55" s="50" t="s">
        <v>123</v>
      </c>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7">
        <f t="shared" si="1"/>
        <v>0</v>
      </c>
      <c r="BP55" s="84"/>
    </row>
    <row r="56" spans="1:68" ht="18.75" customHeight="1" thickBot="1">
      <c r="A56" s="68" t="s">
        <v>16</v>
      </c>
      <c r="B56" s="51" t="s">
        <v>124</v>
      </c>
      <c r="C56" s="69">
        <f>(C54*WasteMaterial!$C$2)/2000</f>
        <v>0</v>
      </c>
      <c r="D56" s="69">
        <f>(D54*WasteMaterial!$C$2)/2000</f>
        <v>0</v>
      </c>
      <c r="E56" s="69">
        <f>(E54*WasteMaterial!$C$2)/2000</f>
        <v>0</v>
      </c>
      <c r="F56" s="69">
        <f>(F54*WasteMaterial!$C$2)/2000</f>
        <v>0</v>
      </c>
      <c r="G56" s="69">
        <f>(G54*WasteMaterial!$C$2)/2000</f>
        <v>0</v>
      </c>
      <c r="H56" s="69">
        <f>(H54*WasteMaterial!$C$2)/2000</f>
        <v>0</v>
      </c>
      <c r="I56" s="69">
        <f>(I54*WasteMaterial!$C$2)/2000</f>
        <v>0</v>
      </c>
      <c r="J56" s="69">
        <f>(J54*WasteMaterial!$C$2)/2000</f>
        <v>0</v>
      </c>
      <c r="K56" s="69">
        <f>(K54*WasteMaterial!$C$2)/2000</f>
        <v>0</v>
      </c>
      <c r="L56" s="69">
        <f>(L54*WasteMaterial!$C$2)/2000</f>
        <v>0</v>
      </c>
      <c r="M56" s="69">
        <f>(M54*WasteMaterial!$C$2)/2000</f>
        <v>0</v>
      </c>
      <c r="N56" s="69">
        <f>(N54*WasteMaterial!$C$2)/2000</f>
        <v>0</v>
      </c>
      <c r="O56" s="69">
        <f>(O54*WasteMaterial!$C$2)/2000</f>
        <v>0</v>
      </c>
      <c r="P56" s="69">
        <f>(P54*WasteMaterial!$C$2)/2000</f>
        <v>0</v>
      </c>
      <c r="Q56" s="69">
        <f>(Q54*WasteMaterial!$C$2)/2000</f>
        <v>0</v>
      </c>
      <c r="R56" s="69">
        <f>(R54*WasteMaterial!$C$2)/2000</f>
        <v>0</v>
      </c>
      <c r="S56" s="69">
        <f>(S54*WasteMaterial!$C$2)/2000</f>
        <v>0</v>
      </c>
      <c r="T56" s="69">
        <f>(T54*WasteMaterial!$C$2)/2000</f>
        <v>0</v>
      </c>
      <c r="U56" s="69">
        <f>(U54*WasteMaterial!$C$2)/2000</f>
        <v>0</v>
      </c>
      <c r="V56" s="69">
        <f>(V54*WasteMaterial!$C$2)/2000</f>
        <v>0</v>
      </c>
      <c r="W56" s="69">
        <f>(W54*WasteMaterial!$C$2)/2000</f>
        <v>0</v>
      </c>
      <c r="X56" s="69">
        <f>(X54*WasteMaterial!$C$2)/2000</f>
        <v>0</v>
      </c>
      <c r="Y56" s="69">
        <f>(Y54*WasteMaterial!$C$2)/2000</f>
        <v>0</v>
      </c>
      <c r="Z56" s="69">
        <f>(Z54*WasteMaterial!$C$2)/2000</f>
        <v>0</v>
      </c>
      <c r="AA56" s="69">
        <f>(AA54*WasteMaterial!$C$2)/2000</f>
        <v>0</v>
      </c>
      <c r="AB56" s="69">
        <f>(AB54*WasteMaterial!$C$2)/2000</f>
        <v>0</v>
      </c>
      <c r="AC56" s="69">
        <f>(AC54*WasteMaterial!$C$2)/2000</f>
        <v>0</v>
      </c>
      <c r="AD56" s="69">
        <f>(AD54*WasteMaterial!$C$2)/2000</f>
        <v>0</v>
      </c>
      <c r="AE56" s="69">
        <f>(AE54*WasteMaterial!$C$2)/2000</f>
        <v>0</v>
      </c>
      <c r="AF56" s="69">
        <f>(AF54*WasteMaterial!$C$2)/2000</f>
        <v>0</v>
      </c>
      <c r="AG56" s="69">
        <f>(AG54*WasteMaterial!$C$2)/2000</f>
        <v>0</v>
      </c>
      <c r="AH56" s="69">
        <f>(AH54*WasteMaterial!$C$2)/2000</f>
        <v>0</v>
      </c>
      <c r="AI56" s="69">
        <f>(AI54*WasteMaterial!$C$2)/2000</f>
        <v>0</v>
      </c>
      <c r="AJ56" s="69">
        <f>(AJ54*WasteMaterial!$C$2)/2000</f>
        <v>0</v>
      </c>
      <c r="AK56" s="69">
        <f>(AK54*WasteMaterial!$C$2)/2000</f>
        <v>0</v>
      </c>
      <c r="AL56" s="69">
        <f>(AL54*WasteMaterial!$C$2)/2000</f>
        <v>0</v>
      </c>
      <c r="AM56" s="69">
        <f>(AM54*WasteMaterial!$C$2)/2000</f>
        <v>0</v>
      </c>
      <c r="AN56" s="69">
        <f>(AN54*WasteMaterial!$C$2)/2000</f>
        <v>0</v>
      </c>
      <c r="AO56" s="69">
        <f>(AO54*WasteMaterial!$C$2)/2000</f>
        <v>0</v>
      </c>
      <c r="AP56" s="69">
        <f>(AP54*WasteMaterial!$C$2)/2000</f>
        <v>0</v>
      </c>
      <c r="AQ56" s="69">
        <f>(AQ54*WasteMaterial!$C$2)/2000</f>
        <v>0</v>
      </c>
      <c r="AR56" s="69">
        <f>(AR54*WasteMaterial!$C$2)/2000</f>
        <v>0</v>
      </c>
      <c r="AS56" s="69">
        <f>(AS54*WasteMaterial!$C$2)/2000</f>
        <v>0</v>
      </c>
      <c r="AT56" s="69">
        <f>(AT54*WasteMaterial!$C$2)/2000</f>
        <v>0</v>
      </c>
      <c r="AU56" s="69">
        <f>(AU54*WasteMaterial!$C$2)/2000</f>
        <v>0</v>
      </c>
      <c r="AV56" s="69">
        <f>(AV54*WasteMaterial!$C$2)/2000</f>
        <v>0</v>
      </c>
      <c r="AW56" s="69">
        <f>(AW54*WasteMaterial!$C$2)/2000</f>
        <v>0</v>
      </c>
      <c r="AX56" s="69">
        <f>(AX54*WasteMaterial!$C$2)/2000</f>
        <v>0</v>
      </c>
      <c r="AY56" s="69">
        <f>(AY54*WasteMaterial!$C$2)/2000</f>
        <v>0</v>
      </c>
      <c r="AZ56" s="69">
        <f>(AZ54*WasteMaterial!$C$2)/2000</f>
        <v>0</v>
      </c>
      <c r="BA56" s="69">
        <f>(BA54*WasteMaterial!$C$2)/2000</f>
        <v>0</v>
      </c>
      <c r="BB56" s="69">
        <f>(BB54*WasteMaterial!$C$2)/2000</f>
        <v>0</v>
      </c>
      <c r="BC56" s="69">
        <f>(BC54*WasteMaterial!$C$2)/2000</f>
        <v>0</v>
      </c>
      <c r="BD56" s="69">
        <f>(BD54*WasteMaterial!$C$2)/2000</f>
        <v>0</v>
      </c>
      <c r="BE56" s="69">
        <f>(BE54*WasteMaterial!$C$2)/2000</f>
        <v>0</v>
      </c>
      <c r="BF56" s="69">
        <f>(BF54*WasteMaterial!$C$2)/2000</f>
        <v>0</v>
      </c>
      <c r="BG56" s="69">
        <f>(BG54*WasteMaterial!$C$2)/2000</f>
        <v>0</v>
      </c>
      <c r="BH56" s="69">
        <f>(BH54*WasteMaterial!$C$2)/2000</f>
        <v>0</v>
      </c>
      <c r="BI56" s="69">
        <f>(BI54*WasteMaterial!$C$2)/2000</f>
        <v>0</v>
      </c>
      <c r="BJ56" s="69">
        <f>(BJ54*WasteMaterial!$C$2)/2000</f>
        <v>0</v>
      </c>
      <c r="BK56" s="69">
        <f>(BK54*WasteMaterial!$C$2)/2000</f>
        <v>0</v>
      </c>
      <c r="BL56" s="69">
        <f>(BL54*WasteMaterial!$C$2)/2000</f>
        <v>0</v>
      </c>
      <c r="BM56" s="69">
        <f>(BM54*WasteMaterial!$C$2)/2000</f>
        <v>0</v>
      </c>
      <c r="BN56" s="69">
        <f>(BN54*WasteMaterial!$C$2)/2000</f>
        <v>0</v>
      </c>
      <c r="BO56" s="70">
        <f t="shared" si="1"/>
        <v>0</v>
      </c>
      <c r="BP56" s="84"/>
    </row>
    <row r="57" spans="1:68" ht="18.75" customHeight="1">
      <c r="A57" s="71" t="s">
        <v>17</v>
      </c>
      <c r="B57" s="49" t="s">
        <v>122</v>
      </c>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5">
        <f t="shared" si="1"/>
        <v>0</v>
      </c>
      <c r="BP57" s="84"/>
    </row>
    <row r="58" spans="1:68" ht="18.75" customHeight="1">
      <c r="A58" s="66" t="s">
        <v>17</v>
      </c>
      <c r="B58" s="50" t="s">
        <v>123</v>
      </c>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7">
        <f t="shared" si="1"/>
        <v>0</v>
      </c>
      <c r="BP58" s="84"/>
    </row>
    <row r="59" spans="1:68" ht="18.75" customHeight="1" thickBot="1">
      <c r="A59" s="68" t="s">
        <v>17</v>
      </c>
      <c r="B59" s="51" t="s">
        <v>124</v>
      </c>
      <c r="C59" s="69">
        <f>(C57*WasteMaterial!$C$2)/2000</f>
        <v>0</v>
      </c>
      <c r="D59" s="69">
        <f>(D57*WasteMaterial!$C$2)/2000</f>
        <v>0</v>
      </c>
      <c r="E59" s="69">
        <f>(E57*WasteMaterial!$C$2)/2000</f>
        <v>0</v>
      </c>
      <c r="F59" s="69">
        <f>(F57*WasteMaterial!$C$2)/2000</f>
        <v>0</v>
      </c>
      <c r="G59" s="69">
        <f>(G57*WasteMaterial!$C$2)/2000</f>
        <v>0</v>
      </c>
      <c r="H59" s="69">
        <f>(H57*WasteMaterial!$C$2)/2000</f>
        <v>0</v>
      </c>
      <c r="I59" s="69">
        <f>(I57*WasteMaterial!$C$2)/2000</f>
        <v>0</v>
      </c>
      <c r="J59" s="69">
        <f>(J57*WasteMaterial!$C$2)/2000</f>
        <v>0</v>
      </c>
      <c r="K59" s="69">
        <f>(K57*WasteMaterial!$C$2)/2000</f>
        <v>0</v>
      </c>
      <c r="L59" s="69">
        <f>(L57*WasteMaterial!$C$2)/2000</f>
        <v>0</v>
      </c>
      <c r="M59" s="69">
        <f>(M57*WasteMaterial!$C$2)/2000</f>
        <v>0</v>
      </c>
      <c r="N59" s="69">
        <f>(N57*WasteMaterial!$C$2)/2000</f>
        <v>0</v>
      </c>
      <c r="O59" s="69">
        <f>(O57*WasteMaterial!$C$2)/2000</f>
        <v>0</v>
      </c>
      <c r="P59" s="69">
        <f>(P57*WasteMaterial!$C$2)/2000</f>
        <v>0</v>
      </c>
      <c r="Q59" s="69">
        <f>(Q57*WasteMaterial!$C$2)/2000</f>
        <v>0</v>
      </c>
      <c r="R59" s="69">
        <f>(R57*WasteMaterial!$C$2)/2000</f>
        <v>0</v>
      </c>
      <c r="S59" s="69">
        <f>(S57*WasteMaterial!$C$2)/2000</f>
        <v>0</v>
      </c>
      <c r="T59" s="69">
        <f>(T57*WasteMaterial!$C$2)/2000</f>
        <v>0</v>
      </c>
      <c r="U59" s="69">
        <f>(U57*WasteMaterial!$C$2)/2000</f>
        <v>0</v>
      </c>
      <c r="V59" s="69">
        <f>(V57*WasteMaterial!$C$2)/2000</f>
        <v>0</v>
      </c>
      <c r="W59" s="69">
        <f>(W57*WasteMaterial!$C$2)/2000</f>
        <v>0</v>
      </c>
      <c r="X59" s="69">
        <f>(X57*WasteMaterial!$C$2)/2000</f>
        <v>0</v>
      </c>
      <c r="Y59" s="69">
        <f>(Y57*WasteMaterial!$C$2)/2000</f>
        <v>0</v>
      </c>
      <c r="Z59" s="69">
        <f>(Z57*WasteMaterial!$C$2)/2000</f>
        <v>0</v>
      </c>
      <c r="AA59" s="69">
        <f>(AA57*WasteMaterial!$C$2)/2000</f>
        <v>0</v>
      </c>
      <c r="AB59" s="69">
        <f>(AB57*WasteMaterial!$C$2)/2000</f>
        <v>0</v>
      </c>
      <c r="AC59" s="69">
        <f>(AC57*WasteMaterial!$C$2)/2000</f>
        <v>0</v>
      </c>
      <c r="AD59" s="69">
        <f>(AD57*WasteMaterial!$C$2)/2000</f>
        <v>0</v>
      </c>
      <c r="AE59" s="69">
        <f>(AE57*WasteMaterial!$C$2)/2000</f>
        <v>0</v>
      </c>
      <c r="AF59" s="69">
        <f>(AF57*WasteMaterial!$C$2)/2000</f>
        <v>0</v>
      </c>
      <c r="AG59" s="69">
        <f>(AG57*WasteMaterial!$C$2)/2000</f>
        <v>0</v>
      </c>
      <c r="AH59" s="69">
        <f>(AH57*WasteMaterial!$C$2)/2000</f>
        <v>0</v>
      </c>
      <c r="AI59" s="69">
        <f>(AI57*WasteMaterial!$C$2)/2000</f>
        <v>0</v>
      </c>
      <c r="AJ59" s="69">
        <f>(AJ57*WasteMaterial!$C$2)/2000</f>
        <v>0</v>
      </c>
      <c r="AK59" s="69">
        <f>(AK57*WasteMaterial!$C$2)/2000</f>
        <v>0</v>
      </c>
      <c r="AL59" s="69">
        <f>(AL57*WasteMaterial!$C$2)/2000</f>
        <v>0</v>
      </c>
      <c r="AM59" s="69">
        <f>(AM57*WasteMaterial!$C$2)/2000</f>
        <v>0</v>
      </c>
      <c r="AN59" s="69">
        <f>(AN57*WasteMaterial!$C$2)/2000</f>
        <v>0</v>
      </c>
      <c r="AO59" s="69">
        <f>(AO57*WasteMaterial!$C$2)/2000</f>
        <v>0</v>
      </c>
      <c r="AP59" s="69">
        <f>(AP57*WasteMaterial!$C$2)/2000</f>
        <v>0</v>
      </c>
      <c r="AQ59" s="69">
        <f>(AQ57*WasteMaterial!$C$2)/2000</f>
        <v>0</v>
      </c>
      <c r="AR59" s="69">
        <f>(AR57*WasteMaterial!$C$2)/2000</f>
        <v>0</v>
      </c>
      <c r="AS59" s="69">
        <f>(AS57*WasteMaterial!$C$2)/2000</f>
        <v>0</v>
      </c>
      <c r="AT59" s="69">
        <f>(AT57*WasteMaterial!$C$2)/2000</f>
        <v>0</v>
      </c>
      <c r="AU59" s="69">
        <f>(AU57*WasteMaterial!$C$2)/2000</f>
        <v>0</v>
      </c>
      <c r="AV59" s="69">
        <f>(AV57*WasteMaterial!$C$2)/2000</f>
        <v>0</v>
      </c>
      <c r="AW59" s="69">
        <f>(AW57*WasteMaterial!$C$2)/2000</f>
        <v>0</v>
      </c>
      <c r="AX59" s="69">
        <f>(AX57*WasteMaterial!$C$2)/2000</f>
        <v>0</v>
      </c>
      <c r="AY59" s="69">
        <f>(AY57*WasteMaterial!$C$2)/2000</f>
        <v>0</v>
      </c>
      <c r="AZ59" s="69">
        <f>(AZ57*WasteMaterial!$C$2)/2000</f>
        <v>0</v>
      </c>
      <c r="BA59" s="69">
        <f>(BA57*WasteMaterial!$C$2)/2000</f>
        <v>0</v>
      </c>
      <c r="BB59" s="69">
        <f>(BB57*WasteMaterial!$C$2)/2000</f>
        <v>0</v>
      </c>
      <c r="BC59" s="69">
        <f>(BC57*WasteMaterial!$C$2)/2000</f>
        <v>0</v>
      </c>
      <c r="BD59" s="69">
        <f>(BD57*WasteMaterial!$C$2)/2000</f>
        <v>0</v>
      </c>
      <c r="BE59" s="69">
        <f>(BE57*WasteMaterial!$C$2)/2000</f>
        <v>0</v>
      </c>
      <c r="BF59" s="69">
        <f>(BF57*WasteMaterial!$C$2)/2000</f>
        <v>0</v>
      </c>
      <c r="BG59" s="69">
        <f>(BG57*WasteMaterial!$C$2)/2000</f>
        <v>0</v>
      </c>
      <c r="BH59" s="69">
        <f>(BH57*WasteMaterial!$C$2)/2000</f>
        <v>0</v>
      </c>
      <c r="BI59" s="69">
        <f>(BI57*WasteMaterial!$C$2)/2000</f>
        <v>0</v>
      </c>
      <c r="BJ59" s="69">
        <f>(BJ57*WasteMaterial!$C$2)/2000</f>
        <v>0</v>
      </c>
      <c r="BK59" s="69">
        <f>(BK57*WasteMaterial!$C$2)/2000</f>
        <v>0</v>
      </c>
      <c r="BL59" s="69">
        <f>(BL57*WasteMaterial!$C$2)/2000</f>
        <v>0</v>
      </c>
      <c r="BM59" s="69">
        <f>(BM57*WasteMaterial!$C$2)/2000</f>
        <v>0</v>
      </c>
      <c r="BN59" s="69">
        <f>(BN57*WasteMaterial!$C$2)/2000</f>
        <v>0</v>
      </c>
      <c r="BO59" s="70">
        <f t="shared" si="1"/>
        <v>0</v>
      </c>
      <c r="BP59" s="84"/>
    </row>
    <row r="60" spans="1:68" ht="18.75" customHeight="1">
      <c r="A60" s="71" t="s">
        <v>18</v>
      </c>
      <c r="B60" s="49" t="s">
        <v>122</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5">
        <f t="shared" si="1"/>
        <v>0</v>
      </c>
      <c r="BP60" s="84"/>
    </row>
    <row r="61" spans="1:68" ht="18.75" customHeight="1">
      <c r="A61" s="66" t="s">
        <v>18</v>
      </c>
      <c r="B61" s="50" t="s">
        <v>123</v>
      </c>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7">
        <f t="shared" si="1"/>
        <v>0</v>
      </c>
      <c r="BP61" s="84"/>
    </row>
    <row r="62" spans="1:68" ht="18.75" customHeight="1" thickBot="1">
      <c r="A62" s="68" t="s">
        <v>18</v>
      </c>
      <c r="B62" s="51" t="s">
        <v>124</v>
      </c>
      <c r="C62" s="69">
        <f>(C60*WasteMaterial!$C$2)/2000</f>
        <v>0</v>
      </c>
      <c r="D62" s="69">
        <f>(D60*WasteMaterial!$C$2)/2000</f>
        <v>0</v>
      </c>
      <c r="E62" s="69">
        <f>(E60*WasteMaterial!$C$2)/2000</f>
        <v>0</v>
      </c>
      <c r="F62" s="69">
        <f>(F60*WasteMaterial!$C$2)/2000</f>
        <v>0</v>
      </c>
      <c r="G62" s="69">
        <f>(G60*WasteMaterial!$C$2)/2000</f>
        <v>0</v>
      </c>
      <c r="H62" s="69">
        <f>(H60*WasteMaterial!$C$2)/2000</f>
        <v>0</v>
      </c>
      <c r="I62" s="69">
        <f>(I60*WasteMaterial!$C$2)/2000</f>
        <v>0</v>
      </c>
      <c r="J62" s="69">
        <f>(J60*WasteMaterial!$C$2)/2000</f>
        <v>0</v>
      </c>
      <c r="K62" s="69">
        <f>(K60*WasteMaterial!$C$2)/2000</f>
        <v>0</v>
      </c>
      <c r="L62" s="69">
        <f>(L60*WasteMaterial!$C$2)/2000</f>
        <v>0</v>
      </c>
      <c r="M62" s="69">
        <f>(M60*WasteMaterial!$C$2)/2000</f>
        <v>0</v>
      </c>
      <c r="N62" s="69">
        <f>(N60*WasteMaterial!$C$2)/2000</f>
        <v>0</v>
      </c>
      <c r="O62" s="69">
        <f>(O60*WasteMaterial!$C$2)/2000</f>
        <v>0</v>
      </c>
      <c r="P62" s="69">
        <f>(P60*WasteMaterial!$C$2)/2000</f>
        <v>0</v>
      </c>
      <c r="Q62" s="69">
        <f>(Q60*WasteMaterial!$C$2)/2000</f>
        <v>0</v>
      </c>
      <c r="R62" s="69">
        <f>(R60*WasteMaterial!$C$2)/2000</f>
        <v>0</v>
      </c>
      <c r="S62" s="69">
        <f>(S60*WasteMaterial!$C$2)/2000</f>
        <v>0</v>
      </c>
      <c r="T62" s="69">
        <f>(T60*WasteMaterial!$C$2)/2000</f>
        <v>0</v>
      </c>
      <c r="U62" s="69">
        <f>(U60*WasteMaterial!$C$2)/2000</f>
        <v>0</v>
      </c>
      <c r="V62" s="69">
        <f>(V60*WasteMaterial!$C$2)/2000</f>
        <v>0</v>
      </c>
      <c r="W62" s="69">
        <f>(W60*WasteMaterial!$C$2)/2000</f>
        <v>0</v>
      </c>
      <c r="X62" s="69">
        <f>(X60*WasteMaterial!$C$2)/2000</f>
        <v>0</v>
      </c>
      <c r="Y62" s="69">
        <f>(Y60*WasteMaterial!$C$2)/2000</f>
        <v>0</v>
      </c>
      <c r="Z62" s="69">
        <f>(Z60*WasteMaterial!$C$2)/2000</f>
        <v>0</v>
      </c>
      <c r="AA62" s="69">
        <f>(AA60*WasteMaterial!$C$2)/2000</f>
        <v>0</v>
      </c>
      <c r="AB62" s="69">
        <f>(AB60*WasteMaterial!$C$2)/2000</f>
        <v>0</v>
      </c>
      <c r="AC62" s="69">
        <f>(AC60*WasteMaterial!$C$2)/2000</f>
        <v>0</v>
      </c>
      <c r="AD62" s="69">
        <f>(AD60*WasteMaterial!$C$2)/2000</f>
        <v>0</v>
      </c>
      <c r="AE62" s="69">
        <f>(AE60*WasteMaterial!$C$2)/2000</f>
        <v>0</v>
      </c>
      <c r="AF62" s="69">
        <f>(AF60*WasteMaterial!$C$2)/2000</f>
        <v>0</v>
      </c>
      <c r="AG62" s="69">
        <f>(AG60*WasteMaterial!$C$2)/2000</f>
        <v>0</v>
      </c>
      <c r="AH62" s="69">
        <f>(AH60*WasteMaterial!$C$2)/2000</f>
        <v>0</v>
      </c>
      <c r="AI62" s="69">
        <f>(AI60*WasteMaterial!$C$2)/2000</f>
        <v>0</v>
      </c>
      <c r="AJ62" s="69">
        <f>(AJ60*WasteMaterial!$C$2)/2000</f>
        <v>0</v>
      </c>
      <c r="AK62" s="69">
        <f>(AK60*WasteMaterial!$C$2)/2000</f>
        <v>0</v>
      </c>
      <c r="AL62" s="69">
        <f>(AL60*WasteMaterial!$C$2)/2000</f>
        <v>0</v>
      </c>
      <c r="AM62" s="69">
        <f>(AM60*WasteMaterial!$C$2)/2000</f>
        <v>0</v>
      </c>
      <c r="AN62" s="69">
        <f>(AN60*WasteMaterial!$C$2)/2000</f>
        <v>0</v>
      </c>
      <c r="AO62" s="69">
        <f>(AO60*WasteMaterial!$C$2)/2000</f>
        <v>0</v>
      </c>
      <c r="AP62" s="69">
        <f>(AP60*WasteMaterial!$C$2)/2000</f>
        <v>0</v>
      </c>
      <c r="AQ62" s="69">
        <f>(AQ60*WasteMaterial!$C$2)/2000</f>
        <v>0</v>
      </c>
      <c r="AR62" s="69">
        <f>(AR60*WasteMaterial!$C$2)/2000</f>
        <v>0</v>
      </c>
      <c r="AS62" s="69">
        <f>(AS60*WasteMaterial!$C$2)/2000</f>
        <v>0</v>
      </c>
      <c r="AT62" s="69">
        <f>(AT60*WasteMaterial!$C$2)/2000</f>
        <v>0</v>
      </c>
      <c r="AU62" s="69">
        <f>(AU60*WasteMaterial!$C$2)/2000</f>
        <v>0</v>
      </c>
      <c r="AV62" s="69">
        <f>(AV60*WasteMaterial!$C$2)/2000</f>
        <v>0</v>
      </c>
      <c r="AW62" s="69">
        <f>(AW60*WasteMaterial!$C$2)/2000</f>
        <v>0</v>
      </c>
      <c r="AX62" s="69">
        <f>(AX60*WasteMaterial!$C$2)/2000</f>
        <v>0</v>
      </c>
      <c r="AY62" s="69">
        <f>(AY60*WasteMaterial!$C$2)/2000</f>
        <v>0</v>
      </c>
      <c r="AZ62" s="69">
        <f>(AZ60*WasteMaterial!$C$2)/2000</f>
        <v>0</v>
      </c>
      <c r="BA62" s="69">
        <f>(BA60*WasteMaterial!$C$2)/2000</f>
        <v>0</v>
      </c>
      <c r="BB62" s="69">
        <f>(BB60*WasteMaterial!$C$2)/2000</f>
        <v>0</v>
      </c>
      <c r="BC62" s="69">
        <f>(BC60*WasteMaterial!$C$2)/2000</f>
        <v>0</v>
      </c>
      <c r="BD62" s="69">
        <f>(BD60*WasteMaterial!$C$2)/2000</f>
        <v>0</v>
      </c>
      <c r="BE62" s="69">
        <f>(BE60*WasteMaterial!$C$2)/2000</f>
        <v>0</v>
      </c>
      <c r="BF62" s="69">
        <f>(BF60*WasteMaterial!$C$2)/2000</f>
        <v>0</v>
      </c>
      <c r="BG62" s="69">
        <f>(BG60*WasteMaterial!$C$2)/2000</f>
        <v>0</v>
      </c>
      <c r="BH62" s="69">
        <f>(BH60*WasteMaterial!$C$2)/2000</f>
        <v>0</v>
      </c>
      <c r="BI62" s="69">
        <f>(BI60*WasteMaterial!$C$2)/2000</f>
        <v>0</v>
      </c>
      <c r="BJ62" s="69">
        <f>(BJ60*WasteMaterial!$C$2)/2000</f>
        <v>0</v>
      </c>
      <c r="BK62" s="69">
        <f>(BK60*WasteMaterial!$C$2)/2000</f>
        <v>0</v>
      </c>
      <c r="BL62" s="69">
        <f>(BL60*WasteMaterial!$C$2)/2000</f>
        <v>0</v>
      </c>
      <c r="BM62" s="69">
        <f>(BM60*WasteMaterial!$C$2)/2000</f>
        <v>0</v>
      </c>
      <c r="BN62" s="69">
        <f>(BN60*WasteMaterial!$C$2)/2000</f>
        <v>0</v>
      </c>
      <c r="BO62" s="70">
        <f t="shared" si="1"/>
        <v>0</v>
      </c>
      <c r="BP62" s="84"/>
    </row>
    <row r="63" spans="1:68" ht="18.75" customHeight="1">
      <c r="A63" s="71" t="s">
        <v>19</v>
      </c>
      <c r="B63" s="49" t="s">
        <v>122</v>
      </c>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5">
        <f t="shared" si="1"/>
        <v>0</v>
      </c>
      <c r="BP63" s="84"/>
    </row>
    <row r="64" spans="1:68" ht="18.75" customHeight="1">
      <c r="A64" s="66" t="s">
        <v>19</v>
      </c>
      <c r="B64" s="50" t="s">
        <v>123</v>
      </c>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7">
        <f t="shared" si="1"/>
        <v>0</v>
      </c>
      <c r="BP64" s="84"/>
    </row>
    <row r="65" spans="1:68" ht="18.75" customHeight="1" thickBot="1">
      <c r="A65" s="68" t="s">
        <v>19</v>
      </c>
      <c r="B65" s="51" t="s">
        <v>124</v>
      </c>
      <c r="C65" s="69">
        <f>(C63*WasteMaterial!$C$2)/2000</f>
        <v>0</v>
      </c>
      <c r="D65" s="69">
        <f>(D63*WasteMaterial!$C$2)/2000</f>
        <v>0</v>
      </c>
      <c r="E65" s="69">
        <f>(E63*WasteMaterial!$C$2)/2000</f>
        <v>0</v>
      </c>
      <c r="F65" s="69">
        <f>(F63*WasteMaterial!$C$2)/2000</f>
        <v>0</v>
      </c>
      <c r="G65" s="69">
        <f>(G63*WasteMaterial!$C$2)/2000</f>
        <v>0</v>
      </c>
      <c r="H65" s="69">
        <f>(H63*WasteMaterial!$C$2)/2000</f>
        <v>0</v>
      </c>
      <c r="I65" s="69">
        <f>(I63*WasteMaterial!$C$2)/2000</f>
        <v>0</v>
      </c>
      <c r="J65" s="69">
        <f>(J63*WasteMaterial!$C$2)/2000</f>
        <v>0</v>
      </c>
      <c r="K65" s="69">
        <f>(K63*WasteMaterial!$C$2)/2000</f>
        <v>0</v>
      </c>
      <c r="L65" s="69">
        <f>(L63*WasteMaterial!$C$2)/2000</f>
        <v>0</v>
      </c>
      <c r="M65" s="69">
        <f>(M63*WasteMaterial!$C$2)/2000</f>
        <v>0</v>
      </c>
      <c r="N65" s="69">
        <f>(N63*WasteMaterial!$C$2)/2000</f>
        <v>0</v>
      </c>
      <c r="O65" s="69">
        <f>(O63*WasteMaterial!$C$2)/2000</f>
        <v>0</v>
      </c>
      <c r="P65" s="69">
        <f>(P63*WasteMaterial!$C$2)/2000</f>
        <v>0</v>
      </c>
      <c r="Q65" s="69">
        <f>(Q63*WasteMaterial!$C$2)/2000</f>
        <v>0</v>
      </c>
      <c r="R65" s="69">
        <f>(R63*WasteMaterial!$C$2)/2000</f>
        <v>0</v>
      </c>
      <c r="S65" s="69">
        <f>(S63*WasteMaterial!$C$2)/2000</f>
        <v>0</v>
      </c>
      <c r="T65" s="69">
        <f>(T63*WasteMaterial!$C$2)/2000</f>
        <v>0</v>
      </c>
      <c r="U65" s="69">
        <f>(U63*WasteMaterial!$C$2)/2000</f>
        <v>0</v>
      </c>
      <c r="V65" s="69">
        <f>(V63*WasteMaterial!$C$2)/2000</f>
        <v>0</v>
      </c>
      <c r="W65" s="69">
        <f>(W63*WasteMaterial!$C$2)/2000</f>
        <v>0</v>
      </c>
      <c r="X65" s="69">
        <f>(X63*WasteMaterial!$C$2)/2000</f>
        <v>0</v>
      </c>
      <c r="Y65" s="69">
        <f>(Y63*WasteMaterial!$C$2)/2000</f>
        <v>0</v>
      </c>
      <c r="Z65" s="69">
        <f>(Z63*WasteMaterial!$C$2)/2000</f>
        <v>0</v>
      </c>
      <c r="AA65" s="69">
        <f>(AA63*WasteMaterial!$C$2)/2000</f>
        <v>0</v>
      </c>
      <c r="AB65" s="69">
        <f>(AB63*WasteMaterial!$C$2)/2000</f>
        <v>0</v>
      </c>
      <c r="AC65" s="69">
        <f>(AC63*WasteMaterial!$C$2)/2000</f>
        <v>0</v>
      </c>
      <c r="AD65" s="69">
        <f>(AD63*WasteMaterial!$C$2)/2000</f>
        <v>0</v>
      </c>
      <c r="AE65" s="69">
        <f>(AE63*WasteMaterial!$C$2)/2000</f>
        <v>0</v>
      </c>
      <c r="AF65" s="69">
        <f>(AF63*WasteMaterial!$C$2)/2000</f>
        <v>0</v>
      </c>
      <c r="AG65" s="69">
        <f>(AG63*WasteMaterial!$C$2)/2000</f>
        <v>0</v>
      </c>
      <c r="AH65" s="69">
        <f>(AH63*WasteMaterial!$C$2)/2000</f>
        <v>0</v>
      </c>
      <c r="AI65" s="69">
        <f>(AI63*WasteMaterial!$C$2)/2000</f>
        <v>0</v>
      </c>
      <c r="AJ65" s="69">
        <f>(AJ63*WasteMaterial!$C$2)/2000</f>
        <v>0</v>
      </c>
      <c r="AK65" s="69">
        <f>(AK63*WasteMaterial!$C$2)/2000</f>
        <v>0</v>
      </c>
      <c r="AL65" s="69">
        <f>(AL63*WasteMaterial!$C$2)/2000</f>
        <v>0</v>
      </c>
      <c r="AM65" s="69">
        <f>(AM63*WasteMaterial!$C$2)/2000</f>
        <v>0</v>
      </c>
      <c r="AN65" s="69">
        <f>(AN63*WasteMaterial!$C$2)/2000</f>
        <v>0</v>
      </c>
      <c r="AO65" s="69">
        <f>(AO63*WasteMaterial!$C$2)/2000</f>
        <v>0</v>
      </c>
      <c r="AP65" s="69">
        <f>(AP63*WasteMaterial!$C$2)/2000</f>
        <v>0</v>
      </c>
      <c r="AQ65" s="69">
        <f>(AQ63*WasteMaterial!$C$2)/2000</f>
        <v>0</v>
      </c>
      <c r="AR65" s="69">
        <f>(AR63*WasteMaterial!$C$2)/2000</f>
        <v>0</v>
      </c>
      <c r="AS65" s="69">
        <f>(AS63*WasteMaterial!$C$2)/2000</f>
        <v>0</v>
      </c>
      <c r="AT65" s="69">
        <f>(AT63*WasteMaterial!$C$2)/2000</f>
        <v>0</v>
      </c>
      <c r="AU65" s="69">
        <f>(AU63*WasteMaterial!$C$2)/2000</f>
        <v>0</v>
      </c>
      <c r="AV65" s="69">
        <f>(AV63*WasteMaterial!$C$2)/2000</f>
        <v>0</v>
      </c>
      <c r="AW65" s="69">
        <f>(AW63*WasteMaterial!$C$2)/2000</f>
        <v>0</v>
      </c>
      <c r="AX65" s="69">
        <f>(AX63*WasteMaterial!$C$2)/2000</f>
        <v>0</v>
      </c>
      <c r="AY65" s="69">
        <f>(AY63*WasteMaterial!$C$2)/2000</f>
        <v>0</v>
      </c>
      <c r="AZ65" s="69">
        <f>(AZ63*WasteMaterial!$C$2)/2000</f>
        <v>0</v>
      </c>
      <c r="BA65" s="69">
        <f>(BA63*WasteMaterial!$C$2)/2000</f>
        <v>0</v>
      </c>
      <c r="BB65" s="69">
        <f>(BB63*WasteMaterial!$C$2)/2000</f>
        <v>0</v>
      </c>
      <c r="BC65" s="69">
        <f>(BC63*WasteMaterial!$C$2)/2000</f>
        <v>0</v>
      </c>
      <c r="BD65" s="69">
        <f>(BD63*WasteMaterial!$C$2)/2000</f>
        <v>0</v>
      </c>
      <c r="BE65" s="69">
        <f>(BE63*WasteMaterial!$C$2)/2000</f>
        <v>0</v>
      </c>
      <c r="BF65" s="69">
        <f>(BF63*WasteMaterial!$C$2)/2000</f>
        <v>0</v>
      </c>
      <c r="BG65" s="69">
        <f>(BG63*WasteMaterial!$C$2)/2000</f>
        <v>0</v>
      </c>
      <c r="BH65" s="69">
        <f>(BH63*WasteMaterial!$C$2)/2000</f>
        <v>0</v>
      </c>
      <c r="BI65" s="69">
        <f>(BI63*WasteMaterial!$C$2)/2000</f>
        <v>0</v>
      </c>
      <c r="BJ65" s="69">
        <f>(BJ63*WasteMaterial!$C$2)/2000</f>
        <v>0</v>
      </c>
      <c r="BK65" s="69">
        <f>(BK63*WasteMaterial!$C$2)/2000</f>
        <v>0</v>
      </c>
      <c r="BL65" s="69">
        <f>(BL63*WasteMaterial!$C$2)/2000</f>
        <v>0</v>
      </c>
      <c r="BM65" s="69">
        <f>(BM63*WasteMaterial!$C$2)/2000</f>
        <v>0</v>
      </c>
      <c r="BN65" s="69">
        <f>(BN63*WasteMaterial!$C$2)/2000</f>
        <v>0</v>
      </c>
      <c r="BO65" s="70">
        <f t="shared" si="1"/>
        <v>0</v>
      </c>
      <c r="BP65" s="84"/>
    </row>
    <row r="66" spans="1:68" ht="18.75" customHeight="1">
      <c r="A66" s="71" t="s">
        <v>20</v>
      </c>
      <c r="B66" s="49" t="s">
        <v>122</v>
      </c>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5">
        <f t="shared" si="1"/>
        <v>0</v>
      </c>
      <c r="BP66" s="84"/>
    </row>
    <row r="67" spans="1:68" ht="18.75" customHeight="1">
      <c r="A67" s="66" t="s">
        <v>20</v>
      </c>
      <c r="B67" s="50" t="s">
        <v>123</v>
      </c>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7">
        <f t="shared" si="1"/>
        <v>0</v>
      </c>
      <c r="BP67" s="84"/>
    </row>
    <row r="68" spans="1:68" ht="18.75" customHeight="1" thickBot="1">
      <c r="A68" s="68" t="s">
        <v>20</v>
      </c>
      <c r="B68" s="51" t="s">
        <v>124</v>
      </c>
      <c r="C68" s="69">
        <f>(C66*WasteMaterial!$C$2)/2000</f>
        <v>0</v>
      </c>
      <c r="D68" s="69">
        <f>(D66*WasteMaterial!$C$2)/2000</f>
        <v>0</v>
      </c>
      <c r="E68" s="69">
        <f>(E66*WasteMaterial!$C$2)/2000</f>
        <v>0</v>
      </c>
      <c r="F68" s="69">
        <f>(F66*WasteMaterial!$C$2)/2000</f>
        <v>0</v>
      </c>
      <c r="G68" s="69">
        <f>(G66*WasteMaterial!$C$2)/2000</f>
        <v>0</v>
      </c>
      <c r="H68" s="69">
        <f>(H66*WasteMaterial!$C$2)/2000</f>
        <v>0</v>
      </c>
      <c r="I68" s="69">
        <f>(I66*WasteMaterial!$C$2)/2000</f>
        <v>0</v>
      </c>
      <c r="J68" s="69">
        <f>(J66*WasteMaterial!$C$2)/2000</f>
        <v>0</v>
      </c>
      <c r="K68" s="69">
        <f>(K66*WasteMaterial!$C$2)/2000</f>
        <v>0</v>
      </c>
      <c r="L68" s="69">
        <f>(L66*WasteMaterial!$C$2)/2000</f>
        <v>0</v>
      </c>
      <c r="M68" s="69">
        <f>(M66*WasteMaterial!$C$2)/2000</f>
        <v>0</v>
      </c>
      <c r="N68" s="69">
        <f>(N66*WasteMaterial!$C$2)/2000</f>
        <v>0</v>
      </c>
      <c r="O68" s="69">
        <f>(O66*WasteMaterial!$C$2)/2000</f>
        <v>0</v>
      </c>
      <c r="P68" s="69">
        <f>(P66*WasteMaterial!$C$2)/2000</f>
        <v>0</v>
      </c>
      <c r="Q68" s="69">
        <f>(Q66*WasteMaterial!$C$2)/2000</f>
        <v>0</v>
      </c>
      <c r="R68" s="69">
        <f>(R66*WasteMaterial!$C$2)/2000</f>
        <v>0</v>
      </c>
      <c r="S68" s="69">
        <f>(S66*WasteMaterial!$C$2)/2000</f>
        <v>0</v>
      </c>
      <c r="T68" s="69">
        <f>(T66*WasteMaterial!$C$2)/2000</f>
        <v>0</v>
      </c>
      <c r="U68" s="69">
        <f>(U66*WasteMaterial!$C$2)/2000</f>
        <v>0</v>
      </c>
      <c r="V68" s="69">
        <f>(V66*WasteMaterial!$C$2)/2000</f>
        <v>0</v>
      </c>
      <c r="W68" s="69">
        <f>(W66*WasteMaterial!$C$2)/2000</f>
        <v>0</v>
      </c>
      <c r="X68" s="69">
        <f>(X66*WasteMaterial!$C$2)/2000</f>
        <v>0</v>
      </c>
      <c r="Y68" s="69">
        <f>(Y66*WasteMaterial!$C$2)/2000</f>
        <v>0</v>
      </c>
      <c r="Z68" s="69">
        <f>(Z66*WasteMaterial!$C$2)/2000</f>
        <v>0</v>
      </c>
      <c r="AA68" s="69">
        <f>(AA66*WasteMaterial!$C$2)/2000</f>
        <v>0</v>
      </c>
      <c r="AB68" s="69">
        <f>(AB66*WasteMaterial!$C$2)/2000</f>
        <v>0</v>
      </c>
      <c r="AC68" s="69">
        <f>(AC66*WasteMaterial!$C$2)/2000</f>
        <v>0</v>
      </c>
      <c r="AD68" s="69">
        <f>(AD66*WasteMaterial!$C$2)/2000</f>
        <v>0</v>
      </c>
      <c r="AE68" s="69">
        <f>(AE66*WasteMaterial!$C$2)/2000</f>
        <v>0</v>
      </c>
      <c r="AF68" s="69">
        <f>(AF66*WasteMaterial!$C$2)/2000</f>
        <v>0</v>
      </c>
      <c r="AG68" s="69">
        <f>(AG66*WasteMaterial!$C$2)/2000</f>
        <v>0</v>
      </c>
      <c r="AH68" s="69">
        <f>(AH66*WasteMaterial!$C$2)/2000</f>
        <v>0</v>
      </c>
      <c r="AI68" s="69">
        <f>(AI66*WasteMaterial!$C$2)/2000</f>
        <v>0</v>
      </c>
      <c r="AJ68" s="69">
        <f>(AJ66*WasteMaterial!$C$2)/2000</f>
        <v>0</v>
      </c>
      <c r="AK68" s="69">
        <f>(AK66*WasteMaterial!$C$2)/2000</f>
        <v>0</v>
      </c>
      <c r="AL68" s="69">
        <f>(AL66*WasteMaterial!$C$2)/2000</f>
        <v>0</v>
      </c>
      <c r="AM68" s="69">
        <f>(AM66*WasteMaterial!$C$2)/2000</f>
        <v>0</v>
      </c>
      <c r="AN68" s="69">
        <f>(AN66*WasteMaterial!$C$2)/2000</f>
        <v>0</v>
      </c>
      <c r="AO68" s="69">
        <f>(AO66*WasteMaterial!$C$2)/2000</f>
        <v>0</v>
      </c>
      <c r="AP68" s="69">
        <f>(AP66*WasteMaterial!$C$2)/2000</f>
        <v>0</v>
      </c>
      <c r="AQ68" s="69">
        <f>(AQ66*WasteMaterial!$C$2)/2000</f>
        <v>0</v>
      </c>
      <c r="AR68" s="69">
        <f>(AR66*WasteMaterial!$C$2)/2000</f>
        <v>0</v>
      </c>
      <c r="AS68" s="69">
        <f>(AS66*WasteMaterial!$C$2)/2000</f>
        <v>0</v>
      </c>
      <c r="AT68" s="69">
        <f>(AT66*WasteMaterial!$C$2)/2000</f>
        <v>0</v>
      </c>
      <c r="AU68" s="69">
        <f>(AU66*WasteMaterial!$C$2)/2000</f>
        <v>0</v>
      </c>
      <c r="AV68" s="69">
        <f>(AV66*WasteMaterial!$C$2)/2000</f>
        <v>0</v>
      </c>
      <c r="AW68" s="69">
        <f>(AW66*WasteMaterial!$C$2)/2000</f>
        <v>0</v>
      </c>
      <c r="AX68" s="69">
        <f>(AX66*WasteMaterial!$C$2)/2000</f>
        <v>0</v>
      </c>
      <c r="AY68" s="69">
        <f>(AY66*WasteMaterial!$C$2)/2000</f>
        <v>0</v>
      </c>
      <c r="AZ68" s="69">
        <f>(AZ66*WasteMaterial!$C$2)/2000</f>
        <v>0</v>
      </c>
      <c r="BA68" s="69">
        <f>(BA66*WasteMaterial!$C$2)/2000</f>
        <v>0</v>
      </c>
      <c r="BB68" s="69">
        <f>(BB66*WasteMaterial!$C$2)/2000</f>
        <v>0</v>
      </c>
      <c r="BC68" s="69">
        <f>(BC66*WasteMaterial!$C$2)/2000</f>
        <v>0</v>
      </c>
      <c r="BD68" s="69">
        <f>(BD66*WasteMaterial!$C$2)/2000</f>
        <v>0</v>
      </c>
      <c r="BE68" s="69">
        <f>(BE66*WasteMaterial!$C$2)/2000</f>
        <v>0</v>
      </c>
      <c r="BF68" s="69">
        <f>(BF66*WasteMaterial!$C$2)/2000</f>
        <v>0</v>
      </c>
      <c r="BG68" s="69">
        <f>(BG66*WasteMaterial!$C$2)/2000</f>
        <v>0</v>
      </c>
      <c r="BH68" s="69">
        <f>(BH66*WasteMaterial!$C$2)/2000</f>
        <v>0</v>
      </c>
      <c r="BI68" s="69">
        <f>(BI66*WasteMaterial!$C$2)/2000</f>
        <v>0</v>
      </c>
      <c r="BJ68" s="69">
        <f>(BJ66*WasteMaterial!$C$2)/2000</f>
        <v>0</v>
      </c>
      <c r="BK68" s="69">
        <f>(BK66*WasteMaterial!$C$2)/2000</f>
        <v>0</v>
      </c>
      <c r="BL68" s="69">
        <f>(BL66*WasteMaterial!$C$2)/2000</f>
        <v>0</v>
      </c>
      <c r="BM68" s="69">
        <f>(BM66*WasteMaterial!$C$2)/2000</f>
        <v>0</v>
      </c>
      <c r="BN68" s="69">
        <f>(BN66*WasteMaterial!$C$2)/2000</f>
        <v>0</v>
      </c>
      <c r="BO68" s="70">
        <f t="shared" si="1"/>
        <v>0</v>
      </c>
      <c r="BP68" s="84"/>
    </row>
    <row r="69" spans="1:68" ht="18.75" customHeight="1">
      <c r="A69" s="71" t="s">
        <v>21</v>
      </c>
      <c r="B69" s="49" t="s">
        <v>122</v>
      </c>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5">
        <f t="shared" si="1"/>
        <v>0</v>
      </c>
      <c r="BP69" s="84"/>
    </row>
    <row r="70" spans="1:68" ht="18.75" customHeight="1">
      <c r="A70" s="66" t="s">
        <v>21</v>
      </c>
      <c r="B70" s="50" t="s">
        <v>123</v>
      </c>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7">
        <f aca="true" t="shared" si="2" ref="BO70:BO101">SUM(C70:BN70)</f>
        <v>0</v>
      </c>
      <c r="BP70" s="84"/>
    </row>
    <row r="71" spans="1:68" ht="18.75" customHeight="1" thickBot="1">
      <c r="A71" s="68" t="s">
        <v>21</v>
      </c>
      <c r="B71" s="51" t="s">
        <v>124</v>
      </c>
      <c r="C71" s="69">
        <f>(C69*WasteMaterial!$C$2)/2000</f>
        <v>0</v>
      </c>
      <c r="D71" s="69">
        <f>(D69*WasteMaterial!$C$2)/2000</f>
        <v>0</v>
      </c>
      <c r="E71" s="69">
        <f>(E69*WasteMaterial!$C$2)/2000</f>
        <v>0</v>
      </c>
      <c r="F71" s="69">
        <f>(F69*WasteMaterial!$C$2)/2000</f>
        <v>0</v>
      </c>
      <c r="G71" s="69">
        <f>(G69*WasteMaterial!$C$2)/2000</f>
        <v>0</v>
      </c>
      <c r="H71" s="69">
        <f>(H69*WasteMaterial!$C$2)/2000</f>
        <v>0</v>
      </c>
      <c r="I71" s="69">
        <f>(I69*WasteMaterial!$C$2)/2000</f>
        <v>0</v>
      </c>
      <c r="J71" s="69">
        <f>(J69*WasteMaterial!$C$2)/2000</f>
        <v>0</v>
      </c>
      <c r="K71" s="69">
        <f>(K69*WasteMaterial!$C$2)/2000</f>
        <v>0</v>
      </c>
      <c r="L71" s="69">
        <f>(L69*WasteMaterial!$C$2)/2000</f>
        <v>0</v>
      </c>
      <c r="M71" s="69">
        <f>(M69*WasteMaterial!$C$2)/2000</f>
        <v>0</v>
      </c>
      <c r="N71" s="69">
        <f>(N69*WasteMaterial!$C$2)/2000</f>
        <v>0</v>
      </c>
      <c r="O71" s="69">
        <f>(O69*WasteMaterial!$C$2)/2000</f>
        <v>0</v>
      </c>
      <c r="P71" s="69">
        <f>(P69*WasteMaterial!$C$2)/2000</f>
        <v>0</v>
      </c>
      <c r="Q71" s="69">
        <f>(Q69*WasteMaterial!$C$2)/2000</f>
        <v>0</v>
      </c>
      <c r="R71" s="69">
        <f>(R69*WasteMaterial!$C$2)/2000</f>
        <v>0</v>
      </c>
      <c r="S71" s="69">
        <f>(S69*WasteMaterial!$C$2)/2000</f>
        <v>0</v>
      </c>
      <c r="T71" s="69">
        <f>(T69*WasteMaterial!$C$2)/2000</f>
        <v>0</v>
      </c>
      <c r="U71" s="69">
        <f>(U69*WasteMaterial!$C$2)/2000</f>
        <v>0</v>
      </c>
      <c r="V71" s="69">
        <f>(V69*WasteMaterial!$C$2)/2000</f>
        <v>0</v>
      </c>
      <c r="W71" s="69">
        <f>(W69*WasteMaterial!$C$2)/2000</f>
        <v>0</v>
      </c>
      <c r="X71" s="69">
        <f>(X69*WasteMaterial!$C$2)/2000</f>
        <v>0</v>
      </c>
      <c r="Y71" s="69">
        <f>(Y69*WasteMaterial!$C$2)/2000</f>
        <v>0</v>
      </c>
      <c r="Z71" s="69">
        <f>(Z69*WasteMaterial!$C$2)/2000</f>
        <v>0</v>
      </c>
      <c r="AA71" s="69">
        <f>(AA69*WasteMaterial!$C$2)/2000</f>
        <v>0</v>
      </c>
      <c r="AB71" s="69">
        <f>(AB69*WasteMaterial!$C$2)/2000</f>
        <v>0</v>
      </c>
      <c r="AC71" s="69">
        <f>(AC69*WasteMaterial!$C$2)/2000</f>
        <v>0</v>
      </c>
      <c r="AD71" s="69">
        <f>(AD69*WasteMaterial!$C$2)/2000</f>
        <v>0</v>
      </c>
      <c r="AE71" s="69">
        <f>(AE69*WasteMaterial!$C$2)/2000</f>
        <v>0</v>
      </c>
      <c r="AF71" s="69">
        <f>(AF69*WasteMaterial!$C$2)/2000</f>
        <v>0</v>
      </c>
      <c r="AG71" s="69">
        <f>(AG69*WasteMaterial!$C$2)/2000</f>
        <v>0</v>
      </c>
      <c r="AH71" s="69">
        <f>(AH69*WasteMaterial!$C$2)/2000</f>
        <v>0</v>
      </c>
      <c r="AI71" s="69">
        <f>(AI69*WasteMaterial!$C$2)/2000</f>
        <v>0</v>
      </c>
      <c r="AJ71" s="69">
        <f>(AJ69*WasteMaterial!$C$2)/2000</f>
        <v>0</v>
      </c>
      <c r="AK71" s="69">
        <f>(AK69*WasteMaterial!$C$2)/2000</f>
        <v>0</v>
      </c>
      <c r="AL71" s="69">
        <f>(AL69*WasteMaterial!$C$2)/2000</f>
        <v>0</v>
      </c>
      <c r="AM71" s="69">
        <f>(AM69*WasteMaterial!$C$2)/2000</f>
        <v>0</v>
      </c>
      <c r="AN71" s="69">
        <f>(AN69*WasteMaterial!$C$2)/2000</f>
        <v>0</v>
      </c>
      <c r="AO71" s="69">
        <f>(AO69*WasteMaterial!$C$2)/2000</f>
        <v>0</v>
      </c>
      <c r="AP71" s="69">
        <f>(AP69*WasteMaterial!$C$2)/2000</f>
        <v>0</v>
      </c>
      <c r="AQ71" s="69">
        <f>(AQ69*WasteMaterial!$C$2)/2000</f>
        <v>0</v>
      </c>
      <c r="AR71" s="69">
        <f>(AR69*WasteMaterial!$C$2)/2000</f>
        <v>0</v>
      </c>
      <c r="AS71" s="69">
        <f>(AS69*WasteMaterial!$C$2)/2000</f>
        <v>0</v>
      </c>
      <c r="AT71" s="69">
        <f>(AT69*WasteMaterial!$C$2)/2000</f>
        <v>0</v>
      </c>
      <c r="AU71" s="69">
        <f>(AU69*WasteMaterial!$C$2)/2000</f>
        <v>0</v>
      </c>
      <c r="AV71" s="69">
        <f>(AV69*WasteMaterial!$C$2)/2000</f>
        <v>0</v>
      </c>
      <c r="AW71" s="69">
        <f>(AW69*WasteMaterial!$C$2)/2000</f>
        <v>0</v>
      </c>
      <c r="AX71" s="69">
        <f>(AX69*WasteMaterial!$C$2)/2000</f>
        <v>0</v>
      </c>
      <c r="AY71" s="69">
        <f>(AY69*WasteMaterial!$C$2)/2000</f>
        <v>0</v>
      </c>
      <c r="AZ71" s="69">
        <f>(AZ69*WasteMaterial!$C$2)/2000</f>
        <v>0</v>
      </c>
      <c r="BA71" s="69">
        <f>(BA69*WasteMaterial!$C$2)/2000</f>
        <v>0</v>
      </c>
      <c r="BB71" s="69">
        <f>(BB69*WasteMaterial!$C$2)/2000</f>
        <v>0</v>
      </c>
      <c r="BC71" s="69">
        <f>(BC69*WasteMaterial!$C$2)/2000</f>
        <v>0</v>
      </c>
      <c r="BD71" s="69">
        <f>(BD69*WasteMaterial!$C$2)/2000</f>
        <v>0</v>
      </c>
      <c r="BE71" s="69">
        <f>(BE69*WasteMaterial!$C$2)/2000</f>
        <v>0</v>
      </c>
      <c r="BF71" s="69">
        <f>(BF69*WasteMaterial!$C$2)/2000</f>
        <v>0</v>
      </c>
      <c r="BG71" s="69">
        <f>(BG69*WasteMaterial!$C$2)/2000</f>
        <v>0</v>
      </c>
      <c r="BH71" s="69">
        <f>(BH69*WasteMaterial!$C$2)/2000</f>
        <v>0</v>
      </c>
      <c r="BI71" s="69">
        <f>(BI69*WasteMaterial!$C$2)/2000</f>
        <v>0</v>
      </c>
      <c r="BJ71" s="69">
        <f>(BJ69*WasteMaterial!$C$2)/2000</f>
        <v>0</v>
      </c>
      <c r="BK71" s="69">
        <f>(BK69*WasteMaterial!$C$2)/2000</f>
        <v>0</v>
      </c>
      <c r="BL71" s="69">
        <f>(BL69*WasteMaterial!$C$2)/2000</f>
        <v>0</v>
      </c>
      <c r="BM71" s="69">
        <f>(BM69*WasteMaterial!$C$2)/2000</f>
        <v>0</v>
      </c>
      <c r="BN71" s="69">
        <f>(BN69*WasteMaterial!$C$2)/2000</f>
        <v>0</v>
      </c>
      <c r="BO71" s="70">
        <f t="shared" si="2"/>
        <v>0</v>
      </c>
      <c r="BP71" s="84"/>
    </row>
    <row r="72" spans="1:68" ht="18.75" customHeight="1">
      <c r="A72" s="71" t="s">
        <v>22</v>
      </c>
      <c r="B72" s="49" t="s">
        <v>122</v>
      </c>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5">
        <f t="shared" si="2"/>
        <v>0</v>
      </c>
      <c r="BP72" s="84"/>
    </row>
    <row r="73" spans="1:68" ht="18.75" customHeight="1">
      <c r="A73" s="66" t="s">
        <v>22</v>
      </c>
      <c r="B73" s="50" t="s">
        <v>123</v>
      </c>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7">
        <f t="shared" si="2"/>
        <v>0</v>
      </c>
      <c r="BP73" s="84"/>
    </row>
    <row r="74" spans="1:68" ht="18.75" customHeight="1" thickBot="1">
      <c r="A74" s="68" t="s">
        <v>22</v>
      </c>
      <c r="B74" s="51" t="s">
        <v>124</v>
      </c>
      <c r="C74" s="69">
        <f>(C72*WasteMaterial!$C$2)/2000</f>
        <v>0</v>
      </c>
      <c r="D74" s="69">
        <f>(D72*WasteMaterial!$C$2)/2000</f>
        <v>0</v>
      </c>
      <c r="E74" s="69">
        <f>(E72*WasteMaterial!$C$2)/2000</f>
        <v>0</v>
      </c>
      <c r="F74" s="69">
        <f>(F72*WasteMaterial!$C$2)/2000</f>
        <v>0</v>
      </c>
      <c r="G74" s="69">
        <f>(G72*WasteMaterial!$C$2)/2000</f>
        <v>0</v>
      </c>
      <c r="H74" s="69">
        <f>(H72*WasteMaterial!$C$2)/2000</f>
        <v>0</v>
      </c>
      <c r="I74" s="69">
        <f>(I72*WasteMaterial!$C$2)/2000</f>
        <v>0</v>
      </c>
      <c r="J74" s="69">
        <f>(J72*WasteMaterial!$C$2)/2000</f>
        <v>0</v>
      </c>
      <c r="K74" s="69">
        <f>(K72*WasteMaterial!$C$2)/2000</f>
        <v>0</v>
      </c>
      <c r="L74" s="69">
        <f>(L72*WasteMaterial!$C$2)/2000</f>
        <v>0</v>
      </c>
      <c r="M74" s="69">
        <f>(M72*WasteMaterial!$C$2)/2000</f>
        <v>0</v>
      </c>
      <c r="N74" s="69">
        <f>(N72*WasteMaterial!$C$2)/2000</f>
        <v>0</v>
      </c>
      <c r="O74" s="69">
        <f>(O72*WasteMaterial!$C$2)/2000</f>
        <v>0</v>
      </c>
      <c r="P74" s="69">
        <f>(P72*WasteMaterial!$C$2)/2000</f>
        <v>0</v>
      </c>
      <c r="Q74" s="69">
        <f>(Q72*WasteMaterial!$C$2)/2000</f>
        <v>0</v>
      </c>
      <c r="R74" s="69">
        <f>(R72*WasteMaterial!$C$2)/2000</f>
        <v>0</v>
      </c>
      <c r="S74" s="69">
        <f>(S72*WasteMaterial!$C$2)/2000</f>
        <v>0</v>
      </c>
      <c r="T74" s="69">
        <f>(T72*WasteMaterial!$C$2)/2000</f>
        <v>0</v>
      </c>
      <c r="U74" s="69">
        <f>(U72*WasteMaterial!$C$2)/2000</f>
        <v>0</v>
      </c>
      <c r="V74" s="69">
        <f>(V72*WasteMaterial!$C$2)/2000</f>
        <v>0</v>
      </c>
      <c r="W74" s="69">
        <f>(W72*WasteMaterial!$C$2)/2000</f>
        <v>0</v>
      </c>
      <c r="X74" s="69">
        <f>(X72*WasteMaterial!$C$2)/2000</f>
        <v>0</v>
      </c>
      <c r="Y74" s="69">
        <f>(Y72*WasteMaterial!$C$2)/2000</f>
        <v>0</v>
      </c>
      <c r="Z74" s="69">
        <f>(Z72*WasteMaterial!$C$2)/2000</f>
        <v>0</v>
      </c>
      <c r="AA74" s="69">
        <f>(AA72*WasteMaterial!$C$2)/2000</f>
        <v>0</v>
      </c>
      <c r="AB74" s="69">
        <f>(AB72*WasteMaterial!$C$2)/2000</f>
        <v>0</v>
      </c>
      <c r="AC74" s="69">
        <f>(AC72*WasteMaterial!$C$2)/2000</f>
        <v>0</v>
      </c>
      <c r="AD74" s="69">
        <f>(AD72*WasteMaterial!$C$2)/2000</f>
        <v>0</v>
      </c>
      <c r="AE74" s="69">
        <f>(AE72*WasteMaterial!$C$2)/2000</f>
        <v>0</v>
      </c>
      <c r="AF74" s="69">
        <f>(AF72*WasteMaterial!$C$2)/2000</f>
        <v>0</v>
      </c>
      <c r="AG74" s="69">
        <f>(AG72*WasteMaterial!$C$2)/2000</f>
        <v>0</v>
      </c>
      <c r="AH74" s="69">
        <f>(AH72*WasteMaterial!$C$2)/2000</f>
        <v>0</v>
      </c>
      <c r="AI74" s="69">
        <f>(AI72*WasteMaterial!$C$2)/2000</f>
        <v>0</v>
      </c>
      <c r="AJ74" s="69">
        <f>(AJ72*WasteMaterial!$C$2)/2000</f>
        <v>0</v>
      </c>
      <c r="AK74" s="69">
        <f>(AK72*WasteMaterial!$C$2)/2000</f>
        <v>0</v>
      </c>
      <c r="AL74" s="69">
        <f>(AL72*WasteMaterial!$C$2)/2000</f>
        <v>0</v>
      </c>
      <c r="AM74" s="69">
        <f>(AM72*WasteMaterial!$C$2)/2000</f>
        <v>0</v>
      </c>
      <c r="AN74" s="69">
        <f>(AN72*WasteMaterial!$C$2)/2000</f>
        <v>0</v>
      </c>
      <c r="AO74" s="69">
        <f>(AO72*WasteMaterial!$C$2)/2000</f>
        <v>0</v>
      </c>
      <c r="AP74" s="69">
        <f>(AP72*WasteMaterial!$C$2)/2000</f>
        <v>0</v>
      </c>
      <c r="AQ74" s="69">
        <f>(AQ72*WasteMaterial!$C$2)/2000</f>
        <v>0</v>
      </c>
      <c r="AR74" s="69">
        <f>(AR72*WasteMaterial!$C$2)/2000</f>
        <v>0</v>
      </c>
      <c r="AS74" s="69">
        <f>(AS72*WasteMaterial!$C$2)/2000</f>
        <v>0</v>
      </c>
      <c r="AT74" s="69">
        <f>(AT72*WasteMaterial!$C$2)/2000</f>
        <v>0</v>
      </c>
      <c r="AU74" s="69">
        <f>(AU72*WasteMaterial!$C$2)/2000</f>
        <v>0</v>
      </c>
      <c r="AV74" s="69">
        <f>(AV72*WasteMaterial!$C$2)/2000</f>
        <v>0</v>
      </c>
      <c r="AW74" s="69">
        <f>(AW72*WasteMaterial!$C$2)/2000</f>
        <v>0</v>
      </c>
      <c r="AX74" s="69">
        <f>(AX72*WasteMaterial!$C$2)/2000</f>
        <v>0</v>
      </c>
      <c r="AY74" s="69">
        <f>(AY72*WasteMaterial!$C$2)/2000</f>
        <v>0</v>
      </c>
      <c r="AZ74" s="69">
        <f>(AZ72*WasteMaterial!$C$2)/2000</f>
        <v>0</v>
      </c>
      <c r="BA74" s="69">
        <f>(BA72*WasteMaterial!$C$2)/2000</f>
        <v>0</v>
      </c>
      <c r="BB74" s="69">
        <f>(BB72*WasteMaterial!$C$2)/2000</f>
        <v>0</v>
      </c>
      <c r="BC74" s="69">
        <f>(BC72*WasteMaterial!$C$2)/2000</f>
        <v>0</v>
      </c>
      <c r="BD74" s="69">
        <f>(BD72*WasteMaterial!$C$2)/2000</f>
        <v>0</v>
      </c>
      <c r="BE74" s="69">
        <f>(BE72*WasteMaterial!$C$2)/2000</f>
        <v>0</v>
      </c>
      <c r="BF74" s="69">
        <f>(BF72*WasteMaterial!$C$2)/2000</f>
        <v>0</v>
      </c>
      <c r="BG74" s="69">
        <f>(BG72*WasteMaterial!$C$2)/2000</f>
        <v>0</v>
      </c>
      <c r="BH74" s="69">
        <f>(BH72*WasteMaterial!$C$2)/2000</f>
        <v>0</v>
      </c>
      <c r="BI74" s="69">
        <f>(BI72*WasteMaterial!$C$2)/2000</f>
        <v>0</v>
      </c>
      <c r="BJ74" s="69">
        <f>(BJ72*WasteMaterial!$C$2)/2000</f>
        <v>0</v>
      </c>
      <c r="BK74" s="69">
        <f>(BK72*WasteMaterial!$C$2)/2000</f>
        <v>0</v>
      </c>
      <c r="BL74" s="69">
        <f>(BL72*WasteMaterial!$C$2)/2000</f>
        <v>0</v>
      </c>
      <c r="BM74" s="69">
        <f>(BM72*WasteMaterial!$C$2)/2000</f>
        <v>0</v>
      </c>
      <c r="BN74" s="69">
        <f>(BN72*WasteMaterial!$C$2)/2000</f>
        <v>0</v>
      </c>
      <c r="BO74" s="70">
        <f t="shared" si="2"/>
        <v>0</v>
      </c>
      <c r="BP74" s="84"/>
    </row>
    <row r="75" spans="1:68" ht="18.75" customHeight="1">
      <c r="A75" s="71" t="s">
        <v>23</v>
      </c>
      <c r="B75" s="49" t="s">
        <v>122</v>
      </c>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5">
        <f t="shared" si="2"/>
        <v>0</v>
      </c>
      <c r="BP75" s="84"/>
    </row>
    <row r="76" spans="1:68" ht="18.75" customHeight="1">
      <c r="A76" s="66" t="s">
        <v>23</v>
      </c>
      <c r="B76" s="50" t="s">
        <v>123</v>
      </c>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7">
        <f t="shared" si="2"/>
        <v>0</v>
      </c>
      <c r="BP76" s="84"/>
    </row>
    <row r="77" spans="1:68" ht="18.75" customHeight="1" thickBot="1">
      <c r="A77" s="68" t="s">
        <v>23</v>
      </c>
      <c r="B77" s="51" t="s">
        <v>124</v>
      </c>
      <c r="C77" s="69">
        <f>(C75*WasteMaterial!$C$2)/2000</f>
        <v>0</v>
      </c>
      <c r="D77" s="69">
        <f>(D75*WasteMaterial!$C$2)/2000</f>
        <v>0</v>
      </c>
      <c r="E77" s="69">
        <f>(E75*WasteMaterial!$C$2)/2000</f>
        <v>0</v>
      </c>
      <c r="F77" s="69">
        <f>(F75*WasteMaterial!$C$2)/2000</f>
        <v>0</v>
      </c>
      <c r="G77" s="69">
        <f>(G75*WasteMaterial!$C$2)/2000</f>
        <v>0</v>
      </c>
      <c r="H77" s="69">
        <f>(H75*WasteMaterial!$C$2)/2000</f>
        <v>0</v>
      </c>
      <c r="I77" s="69">
        <f>(I75*WasteMaterial!$C$2)/2000</f>
        <v>0</v>
      </c>
      <c r="J77" s="69">
        <f>(J75*WasteMaterial!$C$2)/2000</f>
        <v>0</v>
      </c>
      <c r="K77" s="69">
        <f>(K75*WasteMaterial!$C$2)/2000</f>
        <v>0</v>
      </c>
      <c r="L77" s="69">
        <f>(L75*WasteMaterial!$C$2)/2000</f>
        <v>0</v>
      </c>
      <c r="M77" s="69">
        <f>(M75*WasteMaterial!$C$2)/2000</f>
        <v>0</v>
      </c>
      <c r="N77" s="69">
        <f>(N75*WasteMaterial!$C$2)/2000</f>
        <v>0</v>
      </c>
      <c r="O77" s="69">
        <f>(O75*WasteMaterial!$C$2)/2000</f>
        <v>0</v>
      </c>
      <c r="P77" s="69">
        <f>(P75*WasteMaterial!$C$2)/2000</f>
        <v>0</v>
      </c>
      <c r="Q77" s="69">
        <f>(Q75*WasteMaterial!$C$2)/2000</f>
        <v>0</v>
      </c>
      <c r="R77" s="69">
        <f>(R75*WasteMaterial!$C$2)/2000</f>
        <v>0</v>
      </c>
      <c r="S77" s="69">
        <f>(S75*WasteMaterial!$C$2)/2000</f>
        <v>0</v>
      </c>
      <c r="T77" s="69">
        <f>(T75*WasteMaterial!$C$2)/2000</f>
        <v>0</v>
      </c>
      <c r="U77" s="69">
        <f>(U75*WasteMaterial!$C$2)/2000</f>
        <v>0</v>
      </c>
      <c r="V77" s="69">
        <f>(V75*WasteMaterial!$C$2)/2000</f>
        <v>0</v>
      </c>
      <c r="W77" s="69">
        <f>(W75*WasteMaterial!$C$2)/2000</f>
        <v>0</v>
      </c>
      <c r="X77" s="69">
        <f>(X75*WasteMaterial!$C$2)/2000</f>
        <v>0</v>
      </c>
      <c r="Y77" s="69">
        <f>(Y75*WasteMaterial!$C$2)/2000</f>
        <v>0</v>
      </c>
      <c r="Z77" s="69">
        <f>(Z75*WasteMaterial!$C$2)/2000</f>
        <v>0</v>
      </c>
      <c r="AA77" s="69">
        <f>(AA75*WasteMaterial!$C$2)/2000</f>
        <v>0</v>
      </c>
      <c r="AB77" s="69">
        <f>(AB75*WasteMaterial!$C$2)/2000</f>
        <v>0</v>
      </c>
      <c r="AC77" s="69">
        <f>(AC75*WasteMaterial!$C$2)/2000</f>
        <v>0</v>
      </c>
      <c r="AD77" s="69">
        <f>(AD75*WasteMaterial!$C$2)/2000</f>
        <v>0</v>
      </c>
      <c r="AE77" s="69">
        <f>(AE75*WasteMaterial!$C$2)/2000</f>
        <v>0</v>
      </c>
      <c r="AF77" s="69">
        <f>(AF75*WasteMaterial!$C$2)/2000</f>
        <v>0</v>
      </c>
      <c r="AG77" s="69">
        <f>(AG75*WasteMaterial!$C$2)/2000</f>
        <v>0</v>
      </c>
      <c r="AH77" s="69">
        <f>(AH75*WasteMaterial!$C$2)/2000</f>
        <v>0</v>
      </c>
      <c r="AI77" s="69">
        <f>(AI75*WasteMaterial!$C$2)/2000</f>
        <v>0</v>
      </c>
      <c r="AJ77" s="69">
        <f>(AJ75*WasteMaterial!$C$2)/2000</f>
        <v>0</v>
      </c>
      <c r="AK77" s="69">
        <f>(AK75*WasteMaterial!$C$2)/2000</f>
        <v>0</v>
      </c>
      <c r="AL77" s="69">
        <f>(AL75*WasteMaterial!$C$2)/2000</f>
        <v>0</v>
      </c>
      <c r="AM77" s="69">
        <f>(AM75*WasteMaterial!$C$2)/2000</f>
        <v>0</v>
      </c>
      <c r="AN77" s="69">
        <f>(AN75*WasteMaterial!$C$2)/2000</f>
        <v>0</v>
      </c>
      <c r="AO77" s="69">
        <f>(AO75*WasteMaterial!$C$2)/2000</f>
        <v>0</v>
      </c>
      <c r="AP77" s="69">
        <f>(AP75*WasteMaterial!$C$2)/2000</f>
        <v>0</v>
      </c>
      <c r="AQ77" s="69">
        <f>(AQ75*WasteMaterial!$C$2)/2000</f>
        <v>0</v>
      </c>
      <c r="AR77" s="69">
        <f>(AR75*WasteMaterial!$C$2)/2000</f>
        <v>0</v>
      </c>
      <c r="AS77" s="69">
        <f>(AS75*WasteMaterial!$C$2)/2000</f>
        <v>0</v>
      </c>
      <c r="AT77" s="69">
        <f>(AT75*WasteMaterial!$C$2)/2000</f>
        <v>0</v>
      </c>
      <c r="AU77" s="69">
        <f>(AU75*WasteMaterial!$C$2)/2000</f>
        <v>0</v>
      </c>
      <c r="AV77" s="69">
        <f>(AV75*WasteMaterial!$C$2)/2000</f>
        <v>0</v>
      </c>
      <c r="AW77" s="69">
        <f>(AW75*WasteMaterial!$C$2)/2000</f>
        <v>0</v>
      </c>
      <c r="AX77" s="69">
        <f>(AX75*WasteMaterial!$C$2)/2000</f>
        <v>0</v>
      </c>
      <c r="AY77" s="69">
        <f>(AY75*WasteMaterial!$C$2)/2000</f>
        <v>0</v>
      </c>
      <c r="AZ77" s="69">
        <f>(AZ75*WasteMaterial!$C$2)/2000</f>
        <v>0</v>
      </c>
      <c r="BA77" s="69">
        <f>(BA75*WasteMaterial!$C$2)/2000</f>
        <v>0</v>
      </c>
      <c r="BB77" s="69">
        <f>(BB75*WasteMaterial!$C$2)/2000</f>
        <v>0</v>
      </c>
      <c r="BC77" s="69">
        <f>(BC75*WasteMaterial!$C$2)/2000</f>
        <v>0</v>
      </c>
      <c r="BD77" s="69">
        <f>(BD75*WasteMaterial!$C$2)/2000</f>
        <v>0</v>
      </c>
      <c r="BE77" s="69">
        <f>(BE75*WasteMaterial!$C$2)/2000</f>
        <v>0</v>
      </c>
      <c r="BF77" s="69">
        <f>(BF75*WasteMaterial!$C$2)/2000</f>
        <v>0</v>
      </c>
      <c r="BG77" s="69">
        <f>(BG75*WasteMaterial!$C$2)/2000</f>
        <v>0</v>
      </c>
      <c r="BH77" s="69">
        <f>(BH75*WasteMaterial!$C$2)/2000</f>
        <v>0</v>
      </c>
      <c r="BI77" s="69">
        <f>(BI75*WasteMaterial!$C$2)/2000</f>
        <v>0</v>
      </c>
      <c r="BJ77" s="69">
        <f>(BJ75*WasteMaterial!$C$2)/2000</f>
        <v>0</v>
      </c>
      <c r="BK77" s="69">
        <f>(BK75*WasteMaterial!$C$2)/2000</f>
        <v>0</v>
      </c>
      <c r="BL77" s="69">
        <f>(BL75*WasteMaterial!$C$2)/2000</f>
        <v>0</v>
      </c>
      <c r="BM77" s="69">
        <f>(BM75*WasteMaterial!$C$2)/2000</f>
        <v>0</v>
      </c>
      <c r="BN77" s="69">
        <f>(BN75*WasteMaterial!$C$2)/2000</f>
        <v>0</v>
      </c>
      <c r="BO77" s="70">
        <f t="shared" si="2"/>
        <v>0</v>
      </c>
      <c r="BP77" s="84"/>
    </row>
    <row r="78" spans="1:68" ht="18.75" customHeight="1">
      <c r="A78" s="71" t="s">
        <v>24</v>
      </c>
      <c r="B78" s="49" t="s">
        <v>122</v>
      </c>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5">
        <f t="shared" si="2"/>
        <v>0</v>
      </c>
      <c r="BP78" s="84"/>
    </row>
    <row r="79" spans="1:68" ht="18.75" customHeight="1">
      <c r="A79" s="66" t="s">
        <v>24</v>
      </c>
      <c r="B79" s="50" t="s">
        <v>123</v>
      </c>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7">
        <f t="shared" si="2"/>
        <v>0</v>
      </c>
      <c r="BP79" s="84"/>
    </row>
    <row r="80" spans="1:68" ht="18.75" customHeight="1" thickBot="1">
      <c r="A80" s="68" t="s">
        <v>24</v>
      </c>
      <c r="B80" s="51" t="s">
        <v>124</v>
      </c>
      <c r="C80" s="69">
        <f>(C78*WasteMaterial!$C$2)/2000</f>
        <v>0</v>
      </c>
      <c r="D80" s="69">
        <f>(D78*WasteMaterial!$C$2)/2000</f>
        <v>0</v>
      </c>
      <c r="E80" s="69">
        <f>(E78*WasteMaterial!$C$2)/2000</f>
        <v>0</v>
      </c>
      <c r="F80" s="69">
        <f>(F78*WasteMaterial!$C$2)/2000</f>
        <v>0</v>
      </c>
      <c r="G80" s="69">
        <f>(G78*WasteMaterial!$C$2)/2000</f>
        <v>0</v>
      </c>
      <c r="H80" s="69">
        <f>(H78*WasteMaterial!$C$2)/2000</f>
        <v>0</v>
      </c>
      <c r="I80" s="69">
        <f>(I78*WasteMaterial!$C$2)/2000</f>
        <v>0</v>
      </c>
      <c r="J80" s="69">
        <f>(J78*WasteMaterial!$C$2)/2000</f>
        <v>0</v>
      </c>
      <c r="K80" s="69">
        <f>(K78*WasteMaterial!$C$2)/2000</f>
        <v>0</v>
      </c>
      <c r="L80" s="69">
        <f>(L78*WasteMaterial!$C$2)/2000</f>
        <v>0</v>
      </c>
      <c r="M80" s="69">
        <f>(M78*WasteMaterial!$C$2)/2000</f>
        <v>0</v>
      </c>
      <c r="N80" s="69">
        <f>(N78*WasteMaterial!$C$2)/2000</f>
        <v>0</v>
      </c>
      <c r="O80" s="69">
        <f>(O78*WasteMaterial!$C$2)/2000</f>
        <v>0</v>
      </c>
      <c r="P80" s="69">
        <f>(P78*WasteMaterial!$C$2)/2000</f>
        <v>0</v>
      </c>
      <c r="Q80" s="69">
        <f>(Q78*WasteMaterial!$C$2)/2000</f>
        <v>0</v>
      </c>
      <c r="R80" s="69">
        <f>(R78*WasteMaterial!$C$2)/2000</f>
        <v>0</v>
      </c>
      <c r="S80" s="69">
        <f>(S78*WasteMaterial!$C$2)/2000</f>
        <v>0</v>
      </c>
      <c r="T80" s="69">
        <f>(T78*WasteMaterial!$C$2)/2000</f>
        <v>0</v>
      </c>
      <c r="U80" s="69">
        <f>(U78*WasteMaterial!$C$2)/2000</f>
        <v>0</v>
      </c>
      <c r="V80" s="69">
        <f>(V78*WasteMaterial!$C$2)/2000</f>
        <v>0</v>
      </c>
      <c r="W80" s="69">
        <f>(W78*WasteMaterial!$C$2)/2000</f>
        <v>0</v>
      </c>
      <c r="X80" s="69">
        <f>(X78*WasteMaterial!$C$2)/2000</f>
        <v>0</v>
      </c>
      <c r="Y80" s="69">
        <f>(Y78*WasteMaterial!$C$2)/2000</f>
        <v>0</v>
      </c>
      <c r="Z80" s="69">
        <f>(Z78*WasteMaterial!$C$2)/2000</f>
        <v>0</v>
      </c>
      <c r="AA80" s="69">
        <f>(AA78*WasteMaterial!$C$2)/2000</f>
        <v>0</v>
      </c>
      <c r="AB80" s="69">
        <f>(AB78*WasteMaterial!$C$2)/2000</f>
        <v>0</v>
      </c>
      <c r="AC80" s="69">
        <f>(AC78*WasteMaterial!$C$2)/2000</f>
        <v>0</v>
      </c>
      <c r="AD80" s="69">
        <f>(AD78*WasteMaterial!$C$2)/2000</f>
        <v>0</v>
      </c>
      <c r="AE80" s="69">
        <f>(AE78*WasteMaterial!$C$2)/2000</f>
        <v>0</v>
      </c>
      <c r="AF80" s="69">
        <f>(AF78*WasteMaterial!$C$2)/2000</f>
        <v>0</v>
      </c>
      <c r="AG80" s="69">
        <f>(AG78*WasteMaterial!$C$2)/2000</f>
        <v>0</v>
      </c>
      <c r="AH80" s="69">
        <f>(AH78*WasteMaterial!$C$2)/2000</f>
        <v>0</v>
      </c>
      <c r="AI80" s="69">
        <f>(AI78*WasteMaterial!$C$2)/2000</f>
        <v>0</v>
      </c>
      <c r="AJ80" s="69">
        <f>(AJ78*WasteMaterial!$C$2)/2000</f>
        <v>0</v>
      </c>
      <c r="AK80" s="69">
        <f>(AK78*WasteMaterial!$C$2)/2000</f>
        <v>0</v>
      </c>
      <c r="AL80" s="69">
        <f>(AL78*WasteMaterial!$C$2)/2000</f>
        <v>0</v>
      </c>
      <c r="AM80" s="69">
        <f>(AM78*WasteMaterial!$C$2)/2000</f>
        <v>0</v>
      </c>
      <c r="AN80" s="69">
        <f>(AN78*WasteMaterial!$C$2)/2000</f>
        <v>0</v>
      </c>
      <c r="AO80" s="69">
        <f>(AO78*WasteMaterial!$C$2)/2000</f>
        <v>0</v>
      </c>
      <c r="AP80" s="69">
        <f>(AP78*WasteMaterial!$C$2)/2000</f>
        <v>0</v>
      </c>
      <c r="AQ80" s="69">
        <f>(AQ78*WasteMaterial!$C$2)/2000</f>
        <v>0</v>
      </c>
      <c r="AR80" s="69">
        <f>(AR78*WasteMaterial!$C$2)/2000</f>
        <v>0</v>
      </c>
      <c r="AS80" s="69">
        <f>(AS78*WasteMaterial!$C$2)/2000</f>
        <v>0</v>
      </c>
      <c r="AT80" s="69">
        <f>(AT78*WasteMaterial!$C$2)/2000</f>
        <v>0</v>
      </c>
      <c r="AU80" s="69">
        <f>(AU78*WasteMaterial!$C$2)/2000</f>
        <v>0</v>
      </c>
      <c r="AV80" s="69">
        <f>(AV78*WasteMaterial!$C$2)/2000</f>
        <v>0</v>
      </c>
      <c r="AW80" s="69">
        <f>(AW78*WasteMaterial!$C$2)/2000</f>
        <v>0</v>
      </c>
      <c r="AX80" s="69">
        <f>(AX78*WasteMaterial!$C$2)/2000</f>
        <v>0</v>
      </c>
      <c r="AY80" s="69">
        <f>(AY78*WasteMaterial!$C$2)/2000</f>
        <v>0</v>
      </c>
      <c r="AZ80" s="69">
        <f>(AZ78*WasteMaterial!$C$2)/2000</f>
        <v>0</v>
      </c>
      <c r="BA80" s="69">
        <f>(BA78*WasteMaterial!$C$2)/2000</f>
        <v>0</v>
      </c>
      <c r="BB80" s="69">
        <f>(BB78*WasteMaterial!$C$2)/2000</f>
        <v>0</v>
      </c>
      <c r="BC80" s="69">
        <f>(BC78*WasteMaterial!$C$2)/2000</f>
        <v>0</v>
      </c>
      <c r="BD80" s="69">
        <f>(BD78*WasteMaterial!$C$2)/2000</f>
        <v>0</v>
      </c>
      <c r="BE80" s="69">
        <f>(BE78*WasteMaterial!$C$2)/2000</f>
        <v>0</v>
      </c>
      <c r="BF80" s="69">
        <f>(BF78*WasteMaterial!$C$2)/2000</f>
        <v>0</v>
      </c>
      <c r="BG80" s="69">
        <f>(BG78*WasteMaterial!$C$2)/2000</f>
        <v>0</v>
      </c>
      <c r="BH80" s="69">
        <f>(BH78*WasteMaterial!$C$2)/2000</f>
        <v>0</v>
      </c>
      <c r="BI80" s="69">
        <f>(BI78*WasteMaterial!$C$2)/2000</f>
        <v>0</v>
      </c>
      <c r="BJ80" s="69">
        <f>(BJ78*WasteMaterial!$C$2)/2000</f>
        <v>0</v>
      </c>
      <c r="BK80" s="69">
        <f>(BK78*WasteMaterial!$C$2)/2000</f>
        <v>0</v>
      </c>
      <c r="BL80" s="69">
        <f>(BL78*WasteMaterial!$C$2)/2000</f>
        <v>0</v>
      </c>
      <c r="BM80" s="69">
        <f>(BM78*WasteMaterial!$C$2)/2000</f>
        <v>0</v>
      </c>
      <c r="BN80" s="69">
        <f>(BN78*WasteMaterial!$C$2)/2000</f>
        <v>0</v>
      </c>
      <c r="BO80" s="70">
        <f t="shared" si="2"/>
        <v>0</v>
      </c>
      <c r="BP80" s="84"/>
    </row>
    <row r="81" spans="1:68" ht="18.75" customHeight="1">
      <c r="A81" s="71" t="s">
        <v>25</v>
      </c>
      <c r="B81" s="49" t="s">
        <v>122</v>
      </c>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5">
        <f t="shared" si="2"/>
        <v>0</v>
      </c>
      <c r="BP81" s="84"/>
    </row>
    <row r="82" spans="1:68" ht="18.75" customHeight="1">
      <c r="A82" s="66" t="s">
        <v>25</v>
      </c>
      <c r="B82" s="50" t="s">
        <v>123</v>
      </c>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7">
        <f t="shared" si="2"/>
        <v>0</v>
      </c>
      <c r="BP82" s="84"/>
    </row>
    <row r="83" spans="1:68" ht="18.75" customHeight="1" thickBot="1">
      <c r="A83" s="68" t="s">
        <v>25</v>
      </c>
      <c r="B83" s="51" t="s">
        <v>124</v>
      </c>
      <c r="C83" s="69">
        <f>(C81*WasteMaterial!$C$2)/2000</f>
        <v>0</v>
      </c>
      <c r="D83" s="69">
        <f>(D81*WasteMaterial!$C$2)/2000</f>
        <v>0</v>
      </c>
      <c r="E83" s="69">
        <f>(E81*WasteMaterial!$C$2)/2000</f>
        <v>0</v>
      </c>
      <c r="F83" s="69">
        <f>(F81*WasteMaterial!$C$2)/2000</f>
        <v>0</v>
      </c>
      <c r="G83" s="69">
        <f>(G81*WasteMaterial!$C$2)/2000</f>
        <v>0</v>
      </c>
      <c r="H83" s="69">
        <f>(H81*WasteMaterial!$C$2)/2000</f>
        <v>0</v>
      </c>
      <c r="I83" s="69">
        <f>(I81*WasteMaterial!$C$2)/2000</f>
        <v>0</v>
      </c>
      <c r="J83" s="69">
        <f>(J81*WasteMaterial!$C$2)/2000</f>
        <v>0</v>
      </c>
      <c r="K83" s="69">
        <f>(K81*WasteMaterial!$C$2)/2000</f>
        <v>0</v>
      </c>
      <c r="L83" s="69">
        <f>(L81*WasteMaterial!$C$2)/2000</f>
        <v>0</v>
      </c>
      <c r="M83" s="69">
        <f>(M81*WasteMaterial!$C$2)/2000</f>
        <v>0</v>
      </c>
      <c r="N83" s="69">
        <f>(N81*WasteMaterial!$C$2)/2000</f>
        <v>0</v>
      </c>
      <c r="O83" s="69">
        <f>(O81*WasteMaterial!$C$2)/2000</f>
        <v>0</v>
      </c>
      <c r="P83" s="69">
        <f>(P81*WasteMaterial!$C$2)/2000</f>
        <v>0</v>
      </c>
      <c r="Q83" s="69">
        <f>(Q81*WasteMaterial!$C$2)/2000</f>
        <v>0</v>
      </c>
      <c r="R83" s="69">
        <f>(R81*WasteMaterial!$C$2)/2000</f>
        <v>0</v>
      </c>
      <c r="S83" s="69">
        <f>(S81*WasteMaterial!$C$2)/2000</f>
        <v>0</v>
      </c>
      <c r="T83" s="69">
        <f>(T81*WasteMaterial!$C$2)/2000</f>
        <v>0</v>
      </c>
      <c r="U83" s="69">
        <f>(U81*WasteMaterial!$C$2)/2000</f>
        <v>0</v>
      </c>
      <c r="V83" s="69">
        <f>(V81*WasteMaterial!$C$2)/2000</f>
        <v>0</v>
      </c>
      <c r="W83" s="69">
        <f>(W81*WasteMaterial!$C$2)/2000</f>
        <v>0</v>
      </c>
      <c r="X83" s="69">
        <f>(X81*WasteMaterial!$C$2)/2000</f>
        <v>0</v>
      </c>
      <c r="Y83" s="69">
        <f>(Y81*WasteMaterial!$C$2)/2000</f>
        <v>0</v>
      </c>
      <c r="Z83" s="69">
        <f>(Z81*WasteMaterial!$C$2)/2000</f>
        <v>0</v>
      </c>
      <c r="AA83" s="69">
        <f>(AA81*WasteMaterial!$C$2)/2000</f>
        <v>0</v>
      </c>
      <c r="AB83" s="69">
        <f>(AB81*WasteMaterial!$C$2)/2000</f>
        <v>0</v>
      </c>
      <c r="AC83" s="69">
        <f>(AC81*WasteMaterial!$C$2)/2000</f>
        <v>0</v>
      </c>
      <c r="AD83" s="69">
        <f>(AD81*WasteMaterial!$C$2)/2000</f>
        <v>0</v>
      </c>
      <c r="AE83" s="69">
        <f>(AE81*WasteMaterial!$C$2)/2000</f>
        <v>0</v>
      </c>
      <c r="AF83" s="69">
        <f>(AF81*WasteMaterial!$C$2)/2000</f>
        <v>0</v>
      </c>
      <c r="AG83" s="69">
        <f>(AG81*WasteMaterial!$C$2)/2000</f>
        <v>0</v>
      </c>
      <c r="AH83" s="69">
        <f>(AH81*WasteMaterial!$C$2)/2000</f>
        <v>0</v>
      </c>
      <c r="AI83" s="69">
        <f>(AI81*WasteMaterial!$C$2)/2000</f>
        <v>0</v>
      </c>
      <c r="AJ83" s="69">
        <f>(AJ81*WasteMaterial!$C$2)/2000</f>
        <v>0</v>
      </c>
      <c r="AK83" s="69">
        <f>(AK81*WasteMaterial!$C$2)/2000</f>
        <v>0</v>
      </c>
      <c r="AL83" s="69">
        <f>(AL81*WasteMaterial!$C$2)/2000</f>
        <v>0</v>
      </c>
      <c r="AM83" s="69">
        <f>(AM81*WasteMaterial!$C$2)/2000</f>
        <v>0</v>
      </c>
      <c r="AN83" s="69">
        <f>(AN81*WasteMaterial!$C$2)/2000</f>
        <v>0</v>
      </c>
      <c r="AO83" s="69">
        <f>(AO81*WasteMaterial!$C$2)/2000</f>
        <v>0</v>
      </c>
      <c r="AP83" s="69">
        <f>(AP81*WasteMaterial!$C$2)/2000</f>
        <v>0</v>
      </c>
      <c r="AQ83" s="69">
        <f>(AQ81*WasteMaterial!$C$2)/2000</f>
        <v>0</v>
      </c>
      <c r="AR83" s="69">
        <f>(AR81*WasteMaterial!$C$2)/2000</f>
        <v>0</v>
      </c>
      <c r="AS83" s="69">
        <f>(AS81*WasteMaterial!$C$2)/2000</f>
        <v>0</v>
      </c>
      <c r="AT83" s="69">
        <f>(AT81*WasteMaterial!$C$2)/2000</f>
        <v>0</v>
      </c>
      <c r="AU83" s="69">
        <f>(AU81*WasteMaterial!$C$2)/2000</f>
        <v>0</v>
      </c>
      <c r="AV83" s="69">
        <f>(AV81*WasteMaterial!$C$2)/2000</f>
        <v>0</v>
      </c>
      <c r="AW83" s="69">
        <f>(AW81*WasteMaterial!$C$2)/2000</f>
        <v>0</v>
      </c>
      <c r="AX83" s="69">
        <f>(AX81*WasteMaterial!$C$2)/2000</f>
        <v>0</v>
      </c>
      <c r="AY83" s="69">
        <f>(AY81*WasteMaterial!$C$2)/2000</f>
        <v>0</v>
      </c>
      <c r="AZ83" s="69">
        <f>(AZ81*WasteMaterial!$C$2)/2000</f>
        <v>0</v>
      </c>
      <c r="BA83" s="69">
        <f>(BA81*WasteMaterial!$C$2)/2000</f>
        <v>0</v>
      </c>
      <c r="BB83" s="69">
        <f>(BB81*WasteMaterial!$C$2)/2000</f>
        <v>0</v>
      </c>
      <c r="BC83" s="69">
        <f>(BC81*WasteMaterial!$C$2)/2000</f>
        <v>0</v>
      </c>
      <c r="BD83" s="69">
        <f>(BD81*WasteMaterial!$C$2)/2000</f>
        <v>0</v>
      </c>
      <c r="BE83" s="69">
        <f>(BE81*WasteMaterial!$C$2)/2000</f>
        <v>0</v>
      </c>
      <c r="BF83" s="69">
        <f>(BF81*WasteMaterial!$C$2)/2000</f>
        <v>0</v>
      </c>
      <c r="BG83" s="69">
        <f>(BG81*WasteMaterial!$C$2)/2000</f>
        <v>0</v>
      </c>
      <c r="BH83" s="69">
        <f>(BH81*WasteMaterial!$C$2)/2000</f>
        <v>0</v>
      </c>
      <c r="BI83" s="69">
        <f>(BI81*WasteMaterial!$C$2)/2000</f>
        <v>0</v>
      </c>
      <c r="BJ83" s="69">
        <f>(BJ81*WasteMaterial!$C$2)/2000</f>
        <v>0</v>
      </c>
      <c r="BK83" s="69">
        <f>(BK81*WasteMaterial!$C$2)/2000</f>
        <v>0</v>
      </c>
      <c r="BL83" s="69">
        <f>(BL81*WasteMaterial!$C$2)/2000</f>
        <v>0</v>
      </c>
      <c r="BM83" s="69">
        <f>(BM81*WasteMaterial!$C$2)/2000</f>
        <v>0</v>
      </c>
      <c r="BN83" s="69">
        <f>(BN81*WasteMaterial!$C$2)/2000</f>
        <v>0</v>
      </c>
      <c r="BO83" s="70">
        <f t="shared" si="2"/>
        <v>0</v>
      </c>
      <c r="BP83" s="84"/>
    </row>
    <row r="84" spans="1:68" ht="18.75" customHeight="1">
      <c r="A84" s="71" t="s">
        <v>26</v>
      </c>
      <c r="B84" s="49" t="s">
        <v>122</v>
      </c>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5">
        <f t="shared" si="2"/>
        <v>0</v>
      </c>
      <c r="BP84" s="84"/>
    </row>
    <row r="85" spans="1:68" ht="18.75" customHeight="1">
      <c r="A85" s="66" t="s">
        <v>26</v>
      </c>
      <c r="B85" s="50" t="s">
        <v>123</v>
      </c>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7">
        <f t="shared" si="2"/>
        <v>0</v>
      </c>
      <c r="BP85" s="84"/>
    </row>
    <row r="86" spans="1:68" ht="18.75" customHeight="1" thickBot="1">
      <c r="A86" s="68" t="s">
        <v>26</v>
      </c>
      <c r="B86" s="51" t="s">
        <v>124</v>
      </c>
      <c r="C86" s="69">
        <f>(C84*WasteMaterial!$C$2)/2000</f>
        <v>0</v>
      </c>
      <c r="D86" s="69">
        <f>(D84*WasteMaterial!$C$2)/2000</f>
        <v>0</v>
      </c>
      <c r="E86" s="69">
        <f>(E84*WasteMaterial!$C$2)/2000</f>
        <v>0</v>
      </c>
      <c r="F86" s="69">
        <f>(F84*WasteMaterial!$C$2)/2000</f>
        <v>0</v>
      </c>
      <c r="G86" s="69">
        <f>(G84*WasteMaterial!$C$2)/2000</f>
        <v>0</v>
      </c>
      <c r="H86" s="69">
        <f>(H84*WasteMaterial!$C$2)/2000</f>
        <v>0</v>
      </c>
      <c r="I86" s="69">
        <f>(I84*WasteMaterial!$C$2)/2000</f>
        <v>0</v>
      </c>
      <c r="J86" s="69">
        <f>(J84*WasteMaterial!$C$2)/2000</f>
        <v>0</v>
      </c>
      <c r="K86" s="69">
        <f>(K84*WasteMaterial!$C$2)/2000</f>
        <v>0</v>
      </c>
      <c r="L86" s="69">
        <f>(L84*WasteMaterial!$C$2)/2000</f>
        <v>0</v>
      </c>
      <c r="M86" s="69">
        <f>(M84*WasteMaterial!$C$2)/2000</f>
        <v>0</v>
      </c>
      <c r="N86" s="69">
        <f>(N84*WasteMaterial!$C$2)/2000</f>
        <v>0</v>
      </c>
      <c r="O86" s="69">
        <f>(O84*WasteMaterial!$C$2)/2000</f>
        <v>0</v>
      </c>
      <c r="P86" s="69">
        <f>(P84*WasteMaterial!$C$2)/2000</f>
        <v>0</v>
      </c>
      <c r="Q86" s="69">
        <f>(Q84*WasteMaterial!$C$2)/2000</f>
        <v>0</v>
      </c>
      <c r="R86" s="69">
        <f>(R84*WasteMaterial!$C$2)/2000</f>
        <v>0</v>
      </c>
      <c r="S86" s="69">
        <f>(S84*WasteMaterial!$C$2)/2000</f>
        <v>0</v>
      </c>
      <c r="T86" s="69">
        <f>(T84*WasteMaterial!$C$2)/2000</f>
        <v>0</v>
      </c>
      <c r="U86" s="69">
        <f>(U84*WasteMaterial!$C$2)/2000</f>
        <v>0</v>
      </c>
      <c r="V86" s="69">
        <f>(V84*WasteMaterial!$C$2)/2000</f>
        <v>0</v>
      </c>
      <c r="W86" s="69">
        <f>(W84*WasteMaterial!$C$2)/2000</f>
        <v>0</v>
      </c>
      <c r="X86" s="69">
        <f>(X84*WasteMaterial!$C$2)/2000</f>
        <v>0</v>
      </c>
      <c r="Y86" s="69">
        <f>(Y84*WasteMaterial!$C$2)/2000</f>
        <v>0</v>
      </c>
      <c r="Z86" s="69">
        <f>(Z84*WasteMaterial!$C$2)/2000</f>
        <v>0</v>
      </c>
      <c r="AA86" s="69">
        <f>(AA84*WasteMaterial!$C$2)/2000</f>
        <v>0</v>
      </c>
      <c r="AB86" s="69">
        <f>(AB84*WasteMaterial!$C$2)/2000</f>
        <v>0</v>
      </c>
      <c r="AC86" s="69">
        <f>(AC84*WasteMaterial!$C$2)/2000</f>
        <v>0</v>
      </c>
      <c r="AD86" s="69">
        <f>(AD84*WasteMaterial!$C$2)/2000</f>
        <v>0</v>
      </c>
      <c r="AE86" s="69">
        <f>(AE84*WasteMaterial!$C$2)/2000</f>
        <v>0</v>
      </c>
      <c r="AF86" s="69">
        <f>(AF84*WasteMaterial!$C$2)/2000</f>
        <v>0</v>
      </c>
      <c r="AG86" s="69">
        <f>(AG84*WasteMaterial!$C$2)/2000</f>
        <v>0</v>
      </c>
      <c r="AH86" s="69">
        <f>(AH84*WasteMaterial!$C$2)/2000</f>
        <v>0</v>
      </c>
      <c r="AI86" s="69">
        <f>(AI84*WasteMaterial!$C$2)/2000</f>
        <v>0</v>
      </c>
      <c r="AJ86" s="69">
        <f>(AJ84*WasteMaterial!$C$2)/2000</f>
        <v>0</v>
      </c>
      <c r="AK86" s="69">
        <f>(AK84*WasteMaterial!$C$2)/2000</f>
        <v>0</v>
      </c>
      <c r="AL86" s="69">
        <f>(AL84*WasteMaterial!$C$2)/2000</f>
        <v>0</v>
      </c>
      <c r="AM86" s="69">
        <f>(AM84*WasteMaterial!$C$2)/2000</f>
        <v>0</v>
      </c>
      <c r="AN86" s="69">
        <f>(AN84*WasteMaterial!$C$2)/2000</f>
        <v>0</v>
      </c>
      <c r="AO86" s="69">
        <f>(AO84*WasteMaterial!$C$2)/2000</f>
        <v>0</v>
      </c>
      <c r="AP86" s="69">
        <f>(AP84*WasteMaterial!$C$2)/2000</f>
        <v>0</v>
      </c>
      <c r="AQ86" s="69">
        <f>(AQ84*WasteMaterial!$C$2)/2000</f>
        <v>0</v>
      </c>
      <c r="AR86" s="69">
        <f>(AR84*WasteMaterial!$C$2)/2000</f>
        <v>0</v>
      </c>
      <c r="AS86" s="69">
        <f>(AS84*WasteMaterial!$C$2)/2000</f>
        <v>0</v>
      </c>
      <c r="AT86" s="69">
        <f>(AT84*WasteMaterial!$C$2)/2000</f>
        <v>0</v>
      </c>
      <c r="AU86" s="69">
        <f>(AU84*WasteMaterial!$C$2)/2000</f>
        <v>0</v>
      </c>
      <c r="AV86" s="69">
        <f>(AV84*WasteMaterial!$C$2)/2000</f>
        <v>0</v>
      </c>
      <c r="AW86" s="69">
        <f>(AW84*WasteMaterial!$C$2)/2000</f>
        <v>0</v>
      </c>
      <c r="AX86" s="69">
        <f>(AX84*WasteMaterial!$C$2)/2000</f>
        <v>0</v>
      </c>
      <c r="AY86" s="69">
        <f>(AY84*WasteMaterial!$C$2)/2000</f>
        <v>0</v>
      </c>
      <c r="AZ86" s="69">
        <f>(AZ84*WasteMaterial!$C$2)/2000</f>
        <v>0</v>
      </c>
      <c r="BA86" s="69">
        <f>(BA84*WasteMaterial!$C$2)/2000</f>
        <v>0</v>
      </c>
      <c r="BB86" s="69">
        <f>(BB84*WasteMaterial!$C$2)/2000</f>
        <v>0</v>
      </c>
      <c r="BC86" s="69">
        <f>(BC84*WasteMaterial!$C$2)/2000</f>
        <v>0</v>
      </c>
      <c r="BD86" s="69">
        <f>(BD84*WasteMaterial!$C$2)/2000</f>
        <v>0</v>
      </c>
      <c r="BE86" s="69">
        <f>(BE84*WasteMaterial!$C$2)/2000</f>
        <v>0</v>
      </c>
      <c r="BF86" s="69">
        <f>(BF84*WasteMaterial!$C$2)/2000</f>
        <v>0</v>
      </c>
      <c r="BG86" s="69">
        <f>(BG84*WasteMaterial!$C$2)/2000</f>
        <v>0</v>
      </c>
      <c r="BH86" s="69">
        <f>(BH84*WasteMaterial!$C$2)/2000</f>
        <v>0</v>
      </c>
      <c r="BI86" s="69">
        <f>(BI84*WasteMaterial!$C$2)/2000</f>
        <v>0</v>
      </c>
      <c r="BJ86" s="69">
        <f>(BJ84*WasteMaterial!$C$2)/2000</f>
        <v>0</v>
      </c>
      <c r="BK86" s="69">
        <f>(BK84*WasteMaterial!$C$2)/2000</f>
        <v>0</v>
      </c>
      <c r="BL86" s="69">
        <f>(BL84*WasteMaterial!$C$2)/2000</f>
        <v>0</v>
      </c>
      <c r="BM86" s="69">
        <f>(BM84*WasteMaterial!$C$2)/2000</f>
        <v>0</v>
      </c>
      <c r="BN86" s="69">
        <f>(BN84*WasteMaterial!$C$2)/2000</f>
        <v>0</v>
      </c>
      <c r="BO86" s="70">
        <f t="shared" si="2"/>
        <v>0</v>
      </c>
      <c r="BP86" s="84"/>
    </row>
    <row r="87" spans="1:68" ht="18.75" customHeight="1">
      <c r="A87" s="71" t="s">
        <v>27</v>
      </c>
      <c r="B87" s="49" t="s">
        <v>122</v>
      </c>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5">
        <f t="shared" si="2"/>
        <v>0</v>
      </c>
      <c r="BP87" s="84"/>
    </row>
    <row r="88" spans="1:68" ht="18.75" customHeight="1">
      <c r="A88" s="66" t="s">
        <v>27</v>
      </c>
      <c r="B88" s="50" t="s">
        <v>123</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7">
        <f t="shared" si="2"/>
        <v>0</v>
      </c>
      <c r="BP88" s="84"/>
    </row>
    <row r="89" spans="1:68" ht="18.75" customHeight="1" thickBot="1">
      <c r="A89" s="68" t="s">
        <v>27</v>
      </c>
      <c r="B89" s="51" t="s">
        <v>124</v>
      </c>
      <c r="C89" s="69">
        <f>(C87*WasteMaterial!$C$2)/2000</f>
        <v>0</v>
      </c>
      <c r="D89" s="69">
        <f>(D87*WasteMaterial!$C$2)/2000</f>
        <v>0</v>
      </c>
      <c r="E89" s="69">
        <f>(E87*WasteMaterial!$C$2)/2000</f>
        <v>0</v>
      </c>
      <c r="F89" s="69">
        <f>(F87*WasteMaterial!$C$2)/2000</f>
        <v>0</v>
      </c>
      <c r="G89" s="69">
        <f>(G87*WasteMaterial!$C$2)/2000</f>
        <v>0</v>
      </c>
      <c r="H89" s="69">
        <f>(H87*WasteMaterial!$C$2)/2000</f>
        <v>0</v>
      </c>
      <c r="I89" s="69">
        <f>(I87*WasteMaterial!$C$2)/2000</f>
        <v>0</v>
      </c>
      <c r="J89" s="69">
        <f>(J87*WasteMaterial!$C$2)/2000</f>
        <v>0</v>
      </c>
      <c r="K89" s="69">
        <f>(K87*WasteMaterial!$C$2)/2000</f>
        <v>0</v>
      </c>
      <c r="L89" s="69">
        <f>(L87*WasteMaterial!$C$2)/2000</f>
        <v>0</v>
      </c>
      <c r="M89" s="69">
        <f>(M87*WasteMaterial!$C$2)/2000</f>
        <v>0</v>
      </c>
      <c r="N89" s="69">
        <f>(N87*WasteMaterial!$C$2)/2000</f>
        <v>0</v>
      </c>
      <c r="O89" s="69">
        <f>(O87*WasteMaterial!$C$2)/2000</f>
        <v>0</v>
      </c>
      <c r="P89" s="69">
        <f>(P87*WasteMaterial!$C$2)/2000</f>
        <v>0</v>
      </c>
      <c r="Q89" s="69">
        <f>(Q87*WasteMaterial!$C$2)/2000</f>
        <v>0</v>
      </c>
      <c r="R89" s="69">
        <f>(R87*WasteMaterial!$C$2)/2000</f>
        <v>0</v>
      </c>
      <c r="S89" s="69">
        <f>(S87*WasteMaterial!$C$2)/2000</f>
        <v>0</v>
      </c>
      <c r="T89" s="69">
        <f>(T87*WasteMaterial!$C$2)/2000</f>
        <v>0</v>
      </c>
      <c r="U89" s="69">
        <f>(U87*WasteMaterial!$C$2)/2000</f>
        <v>0</v>
      </c>
      <c r="V89" s="69">
        <f>(V87*WasteMaterial!$C$2)/2000</f>
        <v>0</v>
      </c>
      <c r="W89" s="69">
        <f>(W87*WasteMaterial!$C$2)/2000</f>
        <v>0</v>
      </c>
      <c r="X89" s="69">
        <f>(X87*WasteMaterial!$C$2)/2000</f>
        <v>0</v>
      </c>
      <c r="Y89" s="69">
        <f>(Y87*WasteMaterial!$C$2)/2000</f>
        <v>0</v>
      </c>
      <c r="Z89" s="69">
        <f>(Z87*WasteMaterial!$C$2)/2000</f>
        <v>0</v>
      </c>
      <c r="AA89" s="69">
        <f>(AA87*WasteMaterial!$C$2)/2000</f>
        <v>0</v>
      </c>
      <c r="AB89" s="69">
        <f>(AB87*WasteMaterial!$C$2)/2000</f>
        <v>0</v>
      </c>
      <c r="AC89" s="69">
        <f>(AC87*WasteMaterial!$C$2)/2000</f>
        <v>0</v>
      </c>
      <c r="AD89" s="69">
        <f>(AD87*WasteMaterial!$C$2)/2000</f>
        <v>0</v>
      </c>
      <c r="AE89" s="69">
        <f>(AE87*WasteMaterial!$C$2)/2000</f>
        <v>0</v>
      </c>
      <c r="AF89" s="69">
        <f>(AF87*WasteMaterial!$C$2)/2000</f>
        <v>0</v>
      </c>
      <c r="AG89" s="69">
        <f>(AG87*WasteMaterial!$C$2)/2000</f>
        <v>0</v>
      </c>
      <c r="AH89" s="69">
        <f>(AH87*WasteMaterial!$C$2)/2000</f>
        <v>0</v>
      </c>
      <c r="AI89" s="69">
        <f>(AI87*WasteMaterial!$C$2)/2000</f>
        <v>0</v>
      </c>
      <c r="AJ89" s="69">
        <f>(AJ87*WasteMaterial!$C$2)/2000</f>
        <v>0</v>
      </c>
      <c r="AK89" s="69">
        <f>(AK87*WasteMaterial!$C$2)/2000</f>
        <v>0</v>
      </c>
      <c r="AL89" s="69">
        <f>(AL87*WasteMaterial!$C$2)/2000</f>
        <v>0</v>
      </c>
      <c r="AM89" s="69">
        <f>(AM87*WasteMaterial!$C$2)/2000</f>
        <v>0</v>
      </c>
      <c r="AN89" s="69">
        <f>(AN87*WasteMaterial!$C$2)/2000</f>
        <v>0</v>
      </c>
      <c r="AO89" s="69">
        <f>(AO87*WasteMaterial!$C$2)/2000</f>
        <v>0</v>
      </c>
      <c r="AP89" s="69">
        <f>(AP87*WasteMaterial!$C$2)/2000</f>
        <v>0</v>
      </c>
      <c r="AQ89" s="69">
        <f>(AQ87*WasteMaterial!$C$2)/2000</f>
        <v>0</v>
      </c>
      <c r="AR89" s="69">
        <f>(AR87*WasteMaterial!$C$2)/2000</f>
        <v>0</v>
      </c>
      <c r="AS89" s="69">
        <f>(AS87*WasteMaterial!$C$2)/2000</f>
        <v>0</v>
      </c>
      <c r="AT89" s="69">
        <f>(AT87*WasteMaterial!$C$2)/2000</f>
        <v>0</v>
      </c>
      <c r="AU89" s="69">
        <f>(AU87*WasteMaterial!$C$2)/2000</f>
        <v>0</v>
      </c>
      <c r="AV89" s="69">
        <f>(AV87*WasteMaterial!$C$2)/2000</f>
        <v>0</v>
      </c>
      <c r="AW89" s="69">
        <f>(AW87*WasteMaterial!$C$2)/2000</f>
        <v>0</v>
      </c>
      <c r="AX89" s="69">
        <f>(AX87*WasteMaterial!$C$2)/2000</f>
        <v>0</v>
      </c>
      <c r="AY89" s="69">
        <f>(AY87*WasteMaterial!$C$2)/2000</f>
        <v>0</v>
      </c>
      <c r="AZ89" s="69">
        <f>(AZ87*WasteMaterial!$C$2)/2000</f>
        <v>0</v>
      </c>
      <c r="BA89" s="69">
        <f>(BA87*WasteMaterial!$C$2)/2000</f>
        <v>0</v>
      </c>
      <c r="BB89" s="69">
        <f>(BB87*WasteMaterial!$C$2)/2000</f>
        <v>0</v>
      </c>
      <c r="BC89" s="69">
        <f>(BC87*WasteMaterial!$C$2)/2000</f>
        <v>0</v>
      </c>
      <c r="BD89" s="69">
        <f>(BD87*WasteMaterial!$C$2)/2000</f>
        <v>0</v>
      </c>
      <c r="BE89" s="69">
        <f>(BE87*WasteMaterial!$C$2)/2000</f>
        <v>0</v>
      </c>
      <c r="BF89" s="69">
        <f>(BF87*WasteMaterial!$C$2)/2000</f>
        <v>0</v>
      </c>
      <c r="BG89" s="69">
        <f>(BG87*WasteMaterial!$C$2)/2000</f>
        <v>0</v>
      </c>
      <c r="BH89" s="69">
        <f>(BH87*WasteMaterial!$C$2)/2000</f>
        <v>0</v>
      </c>
      <c r="BI89" s="69">
        <f>(BI87*WasteMaterial!$C$2)/2000</f>
        <v>0</v>
      </c>
      <c r="BJ89" s="69">
        <f>(BJ87*WasteMaterial!$C$2)/2000</f>
        <v>0</v>
      </c>
      <c r="BK89" s="69">
        <f>(BK87*WasteMaterial!$C$2)/2000</f>
        <v>0</v>
      </c>
      <c r="BL89" s="69">
        <f>(BL87*WasteMaterial!$C$2)/2000</f>
        <v>0</v>
      </c>
      <c r="BM89" s="69">
        <f>(BM87*WasteMaterial!$C$2)/2000</f>
        <v>0</v>
      </c>
      <c r="BN89" s="69">
        <f>(BN87*WasteMaterial!$C$2)/2000</f>
        <v>0</v>
      </c>
      <c r="BO89" s="70">
        <f t="shared" si="2"/>
        <v>0</v>
      </c>
      <c r="BP89" s="84"/>
    </row>
    <row r="90" spans="1:68" ht="18.75" customHeight="1">
      <c r="A90" s="71" t="s">
        <v>28</v>
      </c>
      <c r="B90" s="49" t="s">
        <v>122</v>
      </c>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5">
        <f t="shared" si="2"/>
        <v>0</v>
      </c>
      <c r="BP90" s="84"/>
    </row>
    <row r="91" spans="1:68" ht="18.75" customHeight="1">
      <c r="A91" s="66" t="s">
        <v>28</v>
      </c>
      <c r="B91" s="50" t="s">
        <v>123</v>
      </c>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7">
        <f t="shared" si="2"/>
        <v>0</v>
      </c>
      <c r="BP91" s="84"/>
    </row>
    <row r="92" spans="1:68" ht="18.75" customHeight="1" thickBot="1">
      <c r="A92" s="68" t="s">
        <v>28</v>
      </c>
      <c r="B92" s="51" t="s">
        <v>124</v>
      </c>
      <c r="C92" s="69">
        <f>(C90*WasteMaterial!$C$2)/2000</f>
        <v>0</v>
      </c>
      <c r="D92" s="69">
        <f>(D90*WasteMaterial!$C$2)/2000</f>
        <v>0</v>
      </c>
      <c r="E92" s="69">
        <f>(E90*WasteMaterial!$C$2)/2000</f>
        <v>0</v>
      </c>
      <c r="F92" s="69">
        <f>(F90*WasteMaterial!$C$2)/2000</f>
        <v>0</v>
      </c>
      <c r="G92" s="69">
        <f>(G90*WasteMaterial!$C$2)/2000</f>
        <v>0</v>
      </c>
      <c r="H92" s="69">
        <f>(H90*WasteMaterial!$C$2)/2000</f>
        <v>0</v>
      </c>
      <c r="I92" s="69">
        <f>(I90*WasteMaterial!$C$2)/2000</f>
        <v>0</v>
      </c>
      <c r="J92" s="69">
        <f>(J90*WasteMaterial!$C$2)/2000</f>
        <v>0</v>
      </c>
      <c r="K92" s="69">
        <f>(K90*WasteMaterial!$C$2)/2000</f>
        <v>0</v>
      </c>
      <c r="L92" s="69">
        <f>(L90*WasteMaterial!$C$2)/2000</f>
        <v>0</v>
      </c>
      <c r="M92" s="69">
        <f>(M90*WasteMaterial!$C$2)/2000</f>
        <v>0</v>
      </c>
      <c r="N92" s="69">
        <f>(N90*WasteMaterial!$C$2)/2000</f>
        <v>0</v>
      </c>
      <c r="O92" s="69">
        <f>(O90*WasteMaterial!$C$2)/2000</f>
        <v>0</v>
      </c>
      <c r="P92" s="69">
        <f>(P90*WasteMaterial!$C$2)/2000</f>
        <v>0</v>
      </c>
      <c r="Q92" s="69">
        <f>(Q90*WasteMaterial!$C$2)/2000</f>
        <v>0</v>
      </c>
      <c r="R92" s="69">
        <f>(R90*WasteMaterial!$C$2)/2000</f>
        <v>0</v>
      </c>
      <c r="S92" s="69">
        <f>(S90*WasteMaterial!$C$2)/2000</f>
        <v>0</v>
      </c>
      <c r="T92" s="69">
        <f>(T90*WasteMaterial!$C$2)/2000</f>
        <v>0</v>
      </c>
      <c r="U92" s="69">
        <f>(U90*WasteMaterial!$C$2)/2000</f>
        <v>0</v>
      </c>
      <c r="V92" s="69">
        <f>(V90*WasteMaterial!$C$2)/2000</f>
        <v>0</v>
      </c>
      <c r="W92" s="69">
        <f>(W90*WasteMaterial!$C$2)/2000</f>
        <v>0</v>
      </c>
      <c r="X92" s="69">
        <f>(X90*WasteMaterial!$C$2)/2000</f>
        <v>0</v>
      </c>
      <c r="Y92" s="69">
        <f>(Y90*WasteMaterial!$C$2)/2000</f>
        <v>0</v>
      </c>
      <c r="Z92" s="69">
        <f>(Z90*WasteMaterial!$C$2)/2000</f>
        <v>0</v>
      </c>
      <c r="AA92" s="69">
        <f>(AA90*WasteMaterial!$C$2)/2000</f>
        <v>0</v>
      </c>
      <c r="AB92" s="69">
        <f>(AB90*WasteMaterial!$C$2)/2000</f>
        <v>0</v>
      </c>
      <c r="AC92" s="69">
        <f>(AC90*WasteMaterial!$C$2)/2000</f>
        <v>0</v>
      </c>
      <c r="AD92" s="69">
        <f>(AD90*WasteMaterial!$C$2)/2000</f>
        <v>0</v>
      </c>
      <c r="AE92" s="69">
        <f>(AE90*WasteMaterial!$C$2)/2000</f>
        <v>0</v>
      </c>
      <c r="AF92" s="69">
        <f>(AF90*WasteMaterial!$C$2)/2000</f>
        <v>0</v>
      </c>
      <c r="AG92" s="69">
        <f>(AG90*WasteMaterial!$C$2)/2000</f>
        <v>0</v>
      </c>
      <c r="AH92" s="69">
        <f>(AH90*WasteMaterial!$C$2)/2000</f>
        <v>0</v>
      </c>
      <c r="AI92" s="69">
        <f>(AI90*WasteMaterial!$C$2)/2000</f>
        <v>0</v>
      </c>
      <c r="AJ92" s="69">
        <f>(AJ90*WasteMaterial!$C$2)/2000</f>
        <v>0</v>
      </c>
      <c r="AK92" s="69">
        <f>(AK90*WasteMaterial!$C$2)/2000</f>
        <v>0</v>
      </c>
      <c r="AL92" s="69">
        <f>(AL90*WasteMaterial!$C$2)/2000</f>
        <v>0</v>
      </c>
      <c r="AM92" s="69">
        <f>(AM90*WasteMaterial!$C$2)/2000</f>
        <v>0</v>
      </c>
      <c r="AN92" s="69">
        <f>(AN90*WasteMaterial!$C$2)/2000</f>
        <v>0</v>
      </c>
      <c r="AO92" s="69">
        <f>(AO90*WasteMaterial!$C$2)/2000</f>
        <v>0</v>
      </c>
      <c r="AP92" s="69">
        <f>(AP90*WasteMaterial!$C$2)/2000</f>
        <v>0</v>
      </c>
      <c r="AQ92" s="69">
        <f>(AQ90*WasteMaterial!$C$2)/2000</f>
        <v>0</v>
      </c>
      <c r="AR92" s="69">
        <f>(AR90*WasteMaterial!$C$2)/2000</f>
        <v>0</v>
      </c>
      <c r="AS92" s="69">
        <f>(AS90*WasteMaterial!$C$2)/2000</f>
        <v>0</v>
      </c>
      <c r="AT92" s="69">
        <f>(AT90*WasteMaterial!$C$2)/2000</f>
        <v>0</v>
      </c>
      <c r="AU92" s="69">
        <f>(AU90*WasteMaterial!$C$2)/2000</f>
        <v>0</v>
      </c>
      <c r="AV92" s="69">
        <f>(AV90*WasteMaterial!$C$2)/2000</f>
        <v>0</v>
      </c>
      <c r="AW92" s="69">
        <f>(AW90*WasteMaterial!$C$2)/2000</f>
        <v>0</v>
      </c>
      <c r="AX92" s="69">
        <f>(AX90*WasteMaterial!$C$2)/2000</f>
        <v>0</v>
      </c>
      <c r="AY92" s="69">
        <f>(AY90*WasteMaterial!$C$2)/2000</f>
        <v>0</v>
      </c>
      <c r="AZ92" s="69">
        <f>(AZ90*WasteMaterial!$C$2)/2000</f>
        <v>0</v>
      </c>
      <c r="BA92" s="69">
        <f>(BA90*WasteMaterial!$C$2)/2000</f>
        <v>0</v>
      </c>
      <c r="BB92" s="69">
        <f>(BB90*WasteMaterial!$C$2)/2000</f>
        <v>0</v>
      </c>
      <c r="BC92" s="69">
        <f>(BC90*WasteMaterial!$C$2)/2000</f>
        <v>0</v>
      </c>
      <c r="BD92" s="69">
        <f>(BD90*WasteMaterial!$C$2)/2000</f>
        <v>0</v>
      </c>
      <c r="BE92" s="69">
        <f>(BE90*WasteMaterial!$C$2)/2000</f>
        <v>0</v>
      </c>
      <c r="BF92" s="69">
        <f>(BF90*WasteMaterial!$C$2)/2000</f>
        <v>0</v>
      </c>
      <c r="BG92" s="69">
        <f>(BG90*WasteMaterial!$C$2)/2000</f>
        <v>0</v>
      </c>
      <c r="BH92" s="69">
        <f>(BH90*WasteMaterial!$C$2)/2000</f>
        <v>0</v>
      </c>
      <c r="BI92" s="69">
        <f>(BI90*WasteMaterial!$C$2)/2000</f>
        <v>0</v>
      </c>
      <c r="BJ92" s="69">
        <f>(BJ90*WasteMaterial!$C$2)/2000</f>
        <v>0</v>
      </c>
      <c r="BK92" s="69">
        <f>(BK90*WasteMaterial!$C$2)/2000</f>
        <v>0</v>
      </c>
      <c r="BL92" s="69">
        <f>(BL90*WasteMaterial!$C$2)/2000</f>
        <v>0</v>
      </c>
      <c r="BM92" s="69">
        <f>(BM90*WasteMaterial!$C$2)/2000</f>
        <v>0</v>
      </c>
      <c r="BN92" s="69">
        <f>(BN90*WasteMaterial!$C$2)/2000</f>
        <v>0</v>
      </c>
      <c r="BO92" s="70">
        <f t="shared" si="2"/>
        <v>0</v>
      </c>
      <c r="BP92" s="84"/>
    </row>
    <row r="93" spans="1:68" ht="18.75" customHeight="1">
      <c r="A93" s="71" t="s">
        <v>29</v>
      </c>
      <c r="B93" s="49" t="s">
        <v>122</v>
      </c>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5">
        <f t="shared" si="2"/>
        <v>0</v>
      </c>
      <c r="BP93" s="84"/>
    </row>
    <row r="94" spans="1:68" ht="18.75" customHeight="1">
      <c r="A94" s="66" t="s">
        <v>29</v>
      </c>
      <c r="B94" s="50" t="s">
        <v>123</v>
      </c>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7">
        <f t="shared" si="2"/>
        <v>0</v>
      </c>
      <c r="BP94" s="84"/>
    </row>
    <row r="95" spans="1:68" ht="18.75" customHeight="1" thickBot="1">
      <c r="A95" s="68" t="s">
        <v>29</v>
      </c>
      <c r="B95" s="51" t="s">
        <v>124</v>
      </c>
      <c r="C95" s="69">
        <f>(C93*WasteMaterial!$C$2)/2000</f>
        <v>0</v>
      </c>
      <c r="D95" s="69">
        <f>(D93*WasteMaterial!$C$2)/2000</f>
        <v>0</v>
      </c>
      <c r="E95" s="69">
        <f>(E93*WasteMaterial!$C$2)/2000</f>
        <v>0</v>
      </c>
      <c r="F95" s="69">
        <f>(F93*WasteMaterial!$C$2)/2000</f>
        <v>0</v>
      </c>
      <c r="G95" s="69">
        <f>(G93*WasteMaterial!$C$2)/2000</f>
        <v>0</v>
      </c>
      <c r="H95" s="69">
        <f>(H93*WasteMaterial!$C$2)/2000</f>
        <v>0</v>
      </c>
      <c r="I95" s="69">
        <f>(I93*WasteMaterial!$C$2)/2000</f>
        <v>0</v>
      </c>
      <c r="J95" s="69">
        <f>(J93*WasteMaterial!$C$2)/2000</f>
        <v>0</v>
      </c>
      <c r="K95" s="69">
        <f>(K93*WasteMaterial!$C$2)/2000</f>
        <v>0</v>
      </c>
      <c r="L95" s="69">
        <f>(L93*WasteMaterial!$C$2)/2000</f>
        <v>0</v>
      </c>
      <c r="M95" s="69">
        <f>(M93*WasteMaterial!$C$2)/2000</f>
        <v>0</v>
      </c>
      <c r="N95" s="69">
        <f>(N93*WasteMaterial!$C$2)/2000</f>
        <v>0</v>
      </c>
      <c r="O95" s="69">
        <f>(O93*WasteMaterial!$C$2)/2000</f>
        <v>0</v>
      </c>
      <c r="P95" s="69">
        <f>(P93*WasteMaterial!$C$2)/2000</f>
        <v>0</v>
      </c>
      <c r="Q95" s="69">
        <f>(Q93*WasteMaterial!$C$2)/2000</f>
        <v>0</v>
      </c>
      <c r="R95" s="69">
        <f>(R93*WasteMaterial!$C$2)/2000</f>
        <v>0</v>
      </c>
      <c r="S95" s="69">
        <f>(S93*WasteMaterial!$C$2)/2000</f>
        <v>0</v>
      </c>
      <c r="T95" s="69">
        <f>(T93*WasteMaterial!$C$2)/2000</f>
        <v>0</v>
      </c>
      <c r="U95" s="69">
        <f>(U93*WasteMaterial!$C$2)/2000</f>
        <v>0</v>
      </c>
      <c r="V95" s="69">
        <f>(V93*WasteMaterial!$C$2)/2000</f>
        <v>0</v>
      </c>
      <c r="W95" s="69">
        <f>(W93*WasteMaterial!$C$2)/2000</f>
        <v>0</v>
      </c>
      <c r="X95" s="69">
        <f>(X93*WasteMaterial!$C$2)/2000</f>
        <v>0</v>
      </c>
      <c r="Y95" s="69">
        <f>(Y93*WasteMaterial!$C$2)/2000</f>
        <v>0</v>
      </c>
      <c r="Z95" s="69">
        <f>(Z93*WasteMaterial!$C$2)/2000</f>
        <v>0</v>
      </c>
      <c r="AA95" s="69">
        <f>(AA93*WasteMaterial!$C$2)/2000</f>
        <v>0</v>
      </c>
      <c r="AB95" s="69">
        <f>(AB93*WasteMaterial!$C$2)/2000</f>
        <v>0</v>
      </c>
      <c r="AC95" s="69">
        <f>(AC93*WasteMaterial!$C$2)/2000</f>
        <v>0</v>
      </c>
      <c r="AD95" s="69">
        <f>(AD93*WasteMaterial!$C$2)/2000</f>
        <v>0</v>
      </c>
      <c r="AE95" s="69">
        <f>(AE93*WasteMaterial!$C$2)/2000</f>
        <v>0</v>
      </c>
      <c r="AF95" s="69">
        <f>(AF93*WasteMaterial!$C$2)/2000</f>
        <v>0</v>
      </c>
      <c r="AG95" s="69">
        <f>(AG93*WasteMaterial!$C$2)/2000</f>
        <v>0</v>
      </c>
      <c r="AH95" s="69">
        <f>(AH93*WasteMaterial!$C$2)/2000</f>
        <v>0</v>
      </c>
      <c r="AI95" s="69">
        <f>(AI93*WasteMaterial!$C$2)/2000</f>
        <v>0</v>
      </c>
      <c r="AJ95" s="69">
        <f>(AJ93*WasteMaterial!$C$2)/2000</f>
        <v>0</v>
      </c>
      <c r="AK95" s="69">
        <f>(AK93*WasteMaterial!$C$2)/2000</f>
        <v>0</v>
      </c>
      <c r="AL95" s="69">
        <f>(AL93*WasteMaterial!$C$2)/2000</f>
        <v>0</v>
      </c>
      <c r="AM95" s="69">
        <f>(AM93*WasteMaterial!$C$2)/2000</f>
        <v>0</v>
      </c>
      <c r="AN95" s="69">
        <f>(AN93*WasteMaterial!$C$2)/2000</f>
        <v>0</v>
      </c>
      <c r="AO95" s="69">
        <f>(AO93*WasteMaterial!$C$2)/2000</f>
        <v>0</v>
      </c>
      <c r="AP95" s="69">
        <f>(AP93*WasteMaterial!$C$2)/2000</f>
        <v>0</v>
      </c>
      <c r="AQ95" s="69">
        <f>(AQ93*WasteMaterial!$C$2)/2000</f>
        <v>0</v>
      </c>
      <c r="AR95" s="69">
        <f>(AR93*WasteMaterial!$C$2)/2000</f>
        <v>0</v>
      </c>
      <c r="AS95" s="69">
        <f>(AS93*WasteMaterial!$C$2)/2000</f>
        <v>0</v>
      </c>
      <c r="AT95" s="69">
        <f>(AT93*WasteMaterial!$C$2)/2000</f>
        <v>0</v>
      </c>
      <c r="AU95" s="69">
        <f>(AU93*WasteMaterial!$C$2)/2000</f>
        <v>0</v>
      </c>
      <c r="AV95" s="69">
        <f>(AV93*WasteMaterial!$C$2)/2000</f>
        <v>0</v>
      </c>
      <c r="AW95" s="69">
        <f>(AW93*WasteMaterial!$C$2)/2000</f>
        <v>0</v>
      </c>
      <c r="AX95" s="69">
        <f>(AX93*WasteMaterial!$C$2)/2000</f>
        <v>0</v>
      </c>
      <c r="AY95" s="69">
        <f>(AY93*WasteMaterial!$C$2)/2000</f>
        <v>0</v>
      </c>
      <c r="AZ95" s="69">
        <f>(AZ93*WasteMaterial!$C$2)/2000</f>
        <v>0</v>
      </c>
      <c r="BA95" s="69">
        <f>(BA93*WasteMaterial!$C$2)/2000</f>
        <v>0</v>
      </c>
      <c r="BB95" s="69">
        <f>(BB93*WasteMaterial!$C$2)/2000</f>
        <v>0</v>
      </c>
      <c r="BC95" s="69">
        <f>(BC93*WasteMaterial!$C$2)/2000</f>
        <v>0</v>
      </c>
      <c r="BD95" s="69">
        <f>(BD93*WasteMaterial!$C$2)/2000</f>
        <v>0</v>
      </c>
      <c r="BE95" s="69">
        <f>(BE93*WasteMaterial!$C$2)/2000</f>
        <v>0</v>
      </c>
      <c r="BF95" s="69">
        <f>(BF93*WasteMaterial!$C$2)/2000</f>
        <v>0</v>
      </c>
      <c r="BG95" s="69">
        <f>(BG93*WasteMaterial!$C$2)/2000</f>
        <v>0</v>
      </c>
      <c r="BH95" s="69">
        <f>(BH93*WasteMaterial!$C$2)/2000</f>
        <v>0</v>
      </c>
      <c r="BI95" s="69">
        <f>(BI93*WasteMaterial!$C$2)/2000</f>
        <v>0</v>
      </c>
      <c r="BJ95" s="69">
        <f>(BJ93*WasteMaterial!$C$2)/2000</f>
        <v>0</v>
      </c>
      <c r="BK95" s="69">
        <f>(BK93*WasteMaterial!$C$2)/2000</f>
        <v>0</v>
      </c>
      <c r="BL95" s="69">
        <f>(BL93*WasteMaterial!$C$2)/2000</f>
        <v>0</v>
      </c>
      <c r="BM95" s="69">
        <f>(BM93*WasteMaterial!$C$2)/2000</f>
        <v>0</v>
      </c>
      <c r="BN95" s="69">
        <f>(BN93*WasteMaterial!$C$2)/2000</f>
        <v>0</v>
      </c>
      <c r="BO95" s="70">
        <f t="shared" si="2"/>
        <v>0</v>
      </c>
      <c r="BP95" s="84"/>
    </row>
    <row r="96" spans="1:68" ht="18.75" customHeight="1">
      <c r="A96" s="71" t="s">
        <v>30</v>
      </c>
      <c r="B96" s="49" t="s">
        <v>122</v>
      </c>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5">
        <f t="shared" si="2"/>
        <v>0</v>
      </c>
      <c r="BP96" s="84"/>
    </row>
    <row r="97" spans="1:68" ht="18.75" customHeight="1">
      <c r="A97" s="66" t="s">
        <v>30</v>
      </c>
      <c r="B97" s="50" t="s">
        <v>123</v>
      </c>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7">
        <f t="shared" si="2"/>
        <v>0</v>
      </c>
      <c r="BP97" s="84"/>
    </row>
    <row r="98" spans="1:68" ht="18.75" customHeight="1" thickBot="1">
      <c r="A98" s="68" t="s">
        <v>30</v>
      </c>
      <c r="B98" s="51" t="s">
        <v>124</v>
      </c>
      <c r="C98" s="69">
        <f>(C96*WasteMaterial!$C$2)/2000</f>
        <v>0</v>
      </c>
      <c r="D98" s="69">
        <f>(D96*WasteMaterial!$C$2)/2000</f>
        <v>0</v>
      </c>
      <c r="E98" s="69">
        <f>(E96*WasteMaterial!$C$2)/2000</f>
        <v>0</v>
      </c>
      <c r="F98" s="69">
        <f>(F96*WasteMaterial!$C$2)/2000</f>
        <v>0</v>
      </c>
      <c r="G98" s="69">
        <f>(G96*WasteMaterial!$C$2)/2000</f>
        <v>0</v>
      </c>
      <c r="H98" s="69">
        <f>(H96*WasteMaterial!$C$2)/2000</f>
        <v>0</v>
      </c>
      <c r="I98" s="69">
        <f>(I96*WasteMaterial!$C$2)/2000</f>
        <v>0</v>
      </c>
      <c r="J98" s="69">
        <f>(J96*WasteMaterial!$C$2)/2000</f>
        <v>0</v>
      </c>
      <c r="K98" s="69">
        <f>(K96*WasteMaterial!$C$2)/2000</f>
        <v>0</v>
      </c>
      <c r="L98" s="69">
        <f>(L96*WasteMaterial!$C$2)/2000</f>
        <v>0</v>
      </c>
      <c r="M98" s="69">
        <f>(M96*WasteMaterial!$C$2)/2000</f>
        <v>0</v>
      </c>
      <c r="N98" s="69">
        <f>(N96*WasteMaterial!$C$2)/2000</f>
        <v>0</v>
      </c>
      <c r="O98" s="69">
        <f>(O96*WasteMaterial!$C$2)/2000</f>
        <v>0</v>
      </c>
      <c r="P98" s="69">
        <f>(P96*WasteMaterial!$C$2)/2000</f>
        <v>0</v>
      </c>
      <c r="Q98" s="69">
        <f>(Q96*WasteMaterial!$C$2)/2000</f>
        <v>0</v>
      </c>
      <c r="R98" s="69">
        <f>(R96*WasteMaterial!$C$2)/2000</f>
        <v>0</v>
      </c>
      <c r="S98" s="69">
        <f>(S96*WasteMaterial!$C$2)/2000</f>
        <v>0</v>
      </c>
      <c r="T98" s="69">
        <f>(T96*WasteMaterial!$C$2)/2000</f>
        <v>0</v>
      </c>
      <c r="U98" s="69">
        <f>(U96*WasteMaterial!$C$2)/2000</f>
        <v>0</v>
      </c>
      <c r="V98" s="69">
        <f>(V96*WasteMaterial!$C$2)/2000</f>
        <v>0</v>
      </c>
      <c r="W98" s="69">
        <f>(W96*WasteMaterial!$C$2)/2000</f>
        <v>0</v>
      </c>
      <c r="X98" s="69">
        <f>(X96*WasteMaterial!$C$2)/2000</f>
        <v>0</v>
      </c>
      <c r="Y98" s="69">
        <f>(Y96*WasteMaterial!$C$2)/2000</f>
        <v>0</v>
      </c>
      <c r="Z98" s="69">
        <f>(Z96*WasteMaterial!$C$2)/2000</f>
        <v>0</v>
      </c>
      <c r="AA98" s="69">
        <f>(AA96*WasteMaterial!$C$2)/2000</f>
        <v>0</v>
      </c>
      <c r="AB98" s="69">
        <f>(AB96*WasteMaterial!$C$2)/2000</f>
        <v>0</v>
      </c>
      <c r="AC98" s="69">
        <f>(AC96*WasteMaterial!$C$2)/2000</f>
        <v>0</v>
      </c>
      <c r="AD98" s="69">
        <f>(AD96*WasteMaterial!$C$2)/2000</f>
        <v>0</v>
      </c>
      <c r="AE98" s="69">
        <f>(AE96*WasteMaterial!$C$2)/2000</f>
        <v>0</v>
      </c>
      <c r="AF98" s="69">
        <f>(AF96*WasteMaterial!$C$2)/2000</f>
        <v>0</v>
      </c>
      <c r="AG98" s="69">
        <f>(AG96*WasteMaterial!$C$2)/2000</f>
        <v>0</v>
      </c>
      <c r="AH98" s="69">
        <f>(AH96*WasteMaterial!$C$2)/2000</f>
        <v>0</v>
      </c>
      <c r="AI98" s="69">
        <f>(AI96*WasteMaterial!$C$2)/2000</f>
        <v>0</v>
      </c>
      <c r="AJ98" s="69">
        <f>(AJ96*WasteMaterial!$C$2)/2000</f>
        <v>0</v>
      </c>
      <c r="AK98" s="69">
        <f>(AK96*WasteMaterial!$C$2)/2000</f>
        <v>0</v>
      </c>
      <c r="AL98" s="69">
        <f>(AL96*WasteMaterial!$C$2)/2000</f>
        <v>0</v>
      </c>
      <c r="AM98" s="69">
        <f>(AM96*WasteMaterial!$C$2)/2000</f>
        <v>0</v>
      </c>
      <c r="AN98" s="69">
        <f>(AN96*WasteMaterial!$C$2)/2000</f>
        <v>0</v>
      </c>
      <c r="AO98" s="69">
        <f>(AO96*WasteMaterial!$C$2)/2000</f>
        <v>0</v>
      </c>
      <c r="AP98" s="69">
        <f>(AP96*WasteMaterial!$C$2)/2000</f>
        <v>0</v>
      </c>
      <c r="AQ98" s="69">
        <f>(AQ96*WasteMaterial!$C$2)/2000</f>
        <v>0</v>
      </c>
      <c r="AR98" s="69">
        <f>(AR96*WasteMaterial!$C$2)/2000</f>
        <v>0</v>
      </c>
      <c r="AS98" s="69">
        <f>(AS96*WasteMaterial!$C$2)/2000</f>
        <v>0</v>
      </c>
      <c r="AT98" s="69">
        <f>(AT96*WasteMaterial!$C$2)/2000</f>
        <v>0</v>
      </c>
      <c r="AU98" s="69">
        <f>(AU96*WasteMaterial!$C$2)/2000</f>
        <v>0</v>
      </c>
      <c r="AV98" s="69">
        <f>(AV96*WasteMaterial!$C$2)/2000</f>
        <v>0</v>
      </c>
      <c r="AW98" s="69">
        <f>(AW96*WasteMaterial!$C$2)/2000</f>
        <v>0</v>
      </c>
      <c r="AX98" s="69">
        <f>(AX96*WasteMaterial!$C$2)/2000</f>
        <v>0</v>
      </c>
      <c r="AY98" s="69">
        <f>(AY96*WasteMaterial!$C$2)/2000</f>
        <v>0</v>
      </c>
      <c r="AZ98" s="69">
        <f>(AZ96*WasteMaterial!$C$2)/2000</f>
        <v>0</v>
      </c>
      <c r="BA98" s="69">
        <f>(BA96*WasteMaterial!$C$2)/2000</f>
        <v>0</v>
      </c>
      <c r="BB98" s="69">
        <f>(BB96*WasteMaterial!$C$2)/2000</f>
        <v>0</v>
      </c>
      <c r="BC98" s="69">
        <f>(BC96*WasteMaterial!$C$2)/2000</f>
        <v>0</v>
      </c>
      <c r="BD98" s="69">
        <f>(BD96*WasteMaterial!$C$2)/2000</f>
        <v>0</v>
      </c>
      <c r="BE98" s="69">
        <f>(BE96*WasteMaterial!$C$2)/2000</f>
        <v>0</v>
      </c>
      <c r="BF98" s="69">
        <f>(BF96*WasteMaterial!$C$2)/2000</f>
        <v>0</v>
      </c>
      <c r="BG98" s="69">
        <f>(BG96*WasteMaterial!$C$2)/2000</f>
        <v>0</v>
      </c>
      <c r="BH98" s="69">
        <f>(BH96*WasteMaterial!$C$2)/2000</f>
        <v>0</v>
      </c>
      <c r="BI98" s="69">
        <f>(BI96*WasteMaterial!$C$2)/2000</f>
        <v>0</v>
      </c>
      <c r="BJ98" s="69">
        <f>(BJ96*WasteMaterial!$C$2)/2000</f>
        <v>0</v>
      </c>
      <c r="BK98" s="69">
        <f>(BK96*WasteMaterial!$C$2)/2000</f>
        <v>0</v>
      </c>
      <c r="BL98" s="69">
        <f>(BL96*WasteMaterial!$C$2)/2000</f>
        <v>0</v>
      </c>
      <c r="BM98" s="69">
        <f>(BM96*WasteMaterial!$C$2)/2000</f>
        <v>0</v>
      </c>
      <c r="BN98" s="69">
        <f>(BN96*WasteMaterial!$C$2)/2000</f>
        <v>0</v>
      </c>
      <c r="BO98" s="70">
        <f t="shared" si="2"/>
        <v>0</v>
      </c>
      <c r="BP98" s="84"/>
    </row>
    <row r="99" spans="1:68" ht="18.75" customHeight="1">
      <c r="A99" s="71" t="s">
        <v>31</v>
      </c>
      <c r="B99" s="49" t="s">
        <v>122</v>
      </c>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5">
        <f t="shared" si="2"/>
        <v>0</v>
      </c>
      <c r="BP99" s="84"/>
    </row>
    <row r="100" spans="1:68" ht="18.75" customHeight="1">
      <c r="A100" s="66" t="s">
        <v>31</v>
      </c>
      <c r="B100" s="50" t="s">
        <v>123</v>
      </c>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7">
        <f t="shared" si="2"/>
        <v>0</v>
      </c>
      <c r="BP100" s="84"/>
    </row>
    <row r="101" spans="1:68" ht="18.75" customHeight="1" thickBot="1">
      <c r="A101" s="68" t="s">
        <v>31</v>
      </c>
      <c r="B101" s="51" t="s">
        <v>124</v>
      </c>
      <c r="C101" s="69">
        <f>(C99*WasteMaterial!$C$2)/2000</f>
        <v>0</v>
      </c>
      <c r="D101" s="69">
        <f>(D99*WasteMaterial!$C$2)/2000</f>
        <v>0</v>
      </c>
      <c r="E101" s="69">
        <f>(E99*WasteMaterial!$C$2)/2000</f>
        <v>0</v>
      </c>
      <c r="F101" s="69">
        <f>(F99*WasteMaterial!$C$2)/2000</f>
        <v>0</v>
      </c>
      <c r="G101" s="69">
        <f>(G99*WasteMaterial!$C$2)/2000</f>
        <v>0</v>
      </c>
      <c r="H101" s="69">
        <f>(H99*WasteMaterial!$C$2)/2000</f>
        <v>0</v>
      </c>
      <c r="I101" s="69">
        <f>(I99*WasteMaterial!$C$2)/2000</f>
        <v>0</v>
      </c>
      <c r="J101" s="69">
        <f>(J99*WasteMaterial!$C$2)/2000</f>
        <v>0</v>
      </c>
      <c r="K101" s="69">
        <f>(K99*WasteMaterial!$C$2)/2000</f>
        <v>0</v>
      </c>
      <c r="L101" s="69">
        <f>(L99*WasteMaterial!$C$2)/2000</f>
        <v>0</v>
      </c>
      <c r="M101" s="69">
        <f>(M99*WasteMaterial!$C$2)/2000</f>
        <v>0</v>
      </c>
      <c r="N101" s="69">
        <f>(N99*WasteMaterial!$C$2)/2000</f>
        <v>0</v>
      </c>
      <c r="O101" s="69">
        <f>(O99*WasteMaterial!$C$2)/2000</f>
        <v>0</v>
      </c>
      <c r="P101" s="69">
        <f>(P99*WasteMaterial!$C$2)/2000</f>
        <v>0</v>
      </c>
      <c r="Q101" s="69">
        <f>(Q99*WasteMaterial!$C$2)/2000</f>
        <v>0</v>
      </c>
      <c r="R101" s="69">
        <f>(R99*WasteMaterial!$C$2)/2000</f>
        <v>0</v>
      </c>
      <c r="S101" s="69">
        <f>(S99*WasteMaterial!$C$2)/2000</f>
        <v>0</v>
      </c>
      <c r="T101" s="69">
        <f>(T99*WasteMaterial!$C$2)/2000</f>
        <v>0</v>
      </c>
      <c r="U101" s="69">
        <f>(U99*WasteMaterial!$C$2)/2000</f>
        <v>0</v>
      </c>
      <c r="V101" s="69">
        <f>(V99*WasteMaterial!$C$2)/2000</f>
        <v>0</v>
      </c>
      <c r="W101" s="69">
        <f>(W99*WasteMaterial!$C$2)/2000</f>
        <v>0</v>
      </c>
      <c r="X101" s="69">
        <f>(X99*WasteMaterial!$C$2)/2000</f>
        <v>0</v>
      </c>
      <c r="Y101" s="69">
        <f>(Y99*WasteMaterial!$C$2)/2000</f>
        <v>0</v>
      </c>
      <c r="Z101" s="69">
        <f>(Z99*WasteMaterial!$C$2)/2000</f>
        <v>0</v>
      </c>
      <c r="AA101" s="69">
        <f>(AA99*WasteMaterial!$C$2)/2000</f>
        <v>0</v>
      </c>
      <c r="AB101" s="69">
        <f>(AB99*WasteMaterial!$C$2)/2000</f>
        <v>0</v>
      </c>
      <c r="AC101" s="69">
        <f>(AC99*WasteMaterial!$C$2)/2000</f>
        <v>0</v>
      </c>
      <c r="AD101" s="69">
        <f>(AD99*WasteMaterial!$C$2)/2000</f>
        <v>0</v>
      </c>
      <c r="AE101" s="69">
        <f>(AE99*WasteMaterial!$C$2)/2000</f>
        <v>0</v>
      </c>
      <c r="AF101" s="69">
        <f>(AF99*WasteMaterial!$C$2)/2000</f>
        <v>0</v>
      </c>
      <c r="AG101" s="69">
        <f>(AG99*WasteMaterial!$C$2)/2000</f>
        <v>0</v>
      </c>
      <c r="AH101" s="69">
        <f>(AH99*WasteMaterial!$C$2)/2000</f>
        <v>0</v>
      </c>
      <c r="AI101" s="69">
        <f>(AI99*WasteMaterial!$C$2)/2000</f>
        <v>0</v>
      </c>
      <c r="AJ101" s="69">
        <f>(AJ99*WasteMaterial!$C$2)/2000</f>
        <v>0</v>
      </c>
      <c r="AK101" s="69">
        <f>(AK99*WasteMaterial!$C$2)/2000</f>
        <v>0</v>
      </c>
      <c r="AL101" s="69">
        <f>(AL99*WasteMaterial!$C$2)/2000</f>
        <v>0</v>
      </c>
      <c r="AM101" s="69">
        <f>(AM99*WasteMaterial!$C$2)/2000</f>
        <v>0</v>
      </c>
      <c r="AN101" s="69">
        <f>(AN99*WasteMaterial!$C$2)/2000</f>
        <v>0</v>
      </c>
      <c r="AO101" s="69">
        <f>(AO99*WasteMaterial!$C$2)/2000</f>
        <v>0</v>
      </c>
      <c r="AP101" s="69">
        <f>(AP99*WasteMaterial!$C$2)/2000</f>
        <v>0</v>
      </c>
      <c r="AQ101" s="69">
        <f>(AQ99*WasteMaterial!$C$2)/2000</f>
        <v>0</v>
      </c>
      <c r="AR101" s="69">
        <f>(AR99*WasteMaterial!$C$2)/2000</f>
        <v>0</v>
      </c>
      <c r="AS101" s="69">
        <f>(AS99*WasteMaterial!$C$2)/2000</f>
        <v>0</v>
      </c>
      <c r="AT101" s="69">
        <f>(AT99*WasteMaterial!$C$2)/2000</f>
        <v>0</v>
      </c>
      <c r="AU101" s="69">
        <f>(AU99*WasteMaterial!$C$2)/2000</f>
        <v>0</v>
      </c>
      <c r="AV101" s="69">
        <f>(AV99*WasteMaterial!$C$2)/2000</f>
        <v>0</v>
      </c>
      <c r="AW101" s="69">
        <f>(AW99*WasteMaterial!$C$2)/2000</f>
        <v>0</v>
      </c>
      <c r="AX101" s="69">
        <f>(AX99*WasteMaterial!$C$2)/2000</f>
        <v>0</v>
      </c>
      <c r="AY101" s="69">
        <f>(AY99*WasteMaterial!$C$2)/2000</f>
        <v>0</v>
      </c>
      <c r="AZ101" s="69">
        <f>(AZ99*WasteMaterial!$C$2)/2000</f>
        <v>0</v>
      </c>
      <c r="BA101" s="69">
        <f>(BA99*WasteMaterial!$C$2)/2000</f>
        <v>0</v>
      </c>
      <c r="BB101" s="69">
        <f>(BB99*WasteMaterial!$C$2)/2000</f>
        <v>0</v>
      </c>
      <c r="BC101" s="69">
        <f>(BC99*WasteMaterial!$C$2)/2000</f>
        <v>0</v>
      </c>
      <c r="BD101" s="69">
        <f>(BD99*WasteMaterial!$C$2)/2000</f>
        <v>0</v>
      </c>
      <c r="BE101" s="69">
        <f>(BE99*WasteMaterial!$C$2)/2000</f>
        <v>0</v>
      </c>
      <c r="BF101" s="69">
        <f>(BF99*WasteMaterial!$C$2)/2000</f>
        <v>0</v>
      </c>
      <c r="BG101" s="69">
        <f>(BG99*WasteMaterial!$C$2)/2000</f>
        <v>0</v>
      </c>
      <c r="BH101" s="69">
        <f>(BH99*WasteMaterial!$C$2)/2000</f>
        <v>0</v>
      </c>
      <c r="BI101" s="69">
        <f>(BI99*WasteMaterial!$C$2)/2000</f>
        <v>0</v>
      </c>
      <c r="BJ101" s="69">
        <f>(BJ99*WasteMaterial!$C$2)/2000</f>
        <v>0</v>
      </c>
      <c r="BK101" s="69">
        <f>(BK99*WasteMaterial!$C$2)/2000</f>
        <v>0</v>
      </c>
      <c r="BL101" s="69">
        <f>(BL99*WasteMaterial!$C$2)/2000</f>
        <v>0</v>
      </c>
      <c r="BM101" s="69">
        <f>(BM99*WasteMaterial!$C$2)/2000</f>
        <v>0</v>
      </c>
      <c r="BN101" s="69">
        <f>(BN99*WasteMaterial!$C$2)/2000</f>
        <v>0</v>
      </c>
      <c r="BO101" s="70">
        <f t="shared" si="2"/>
        <v>0</v>
      </c>
      <c r="BP101" s="84"/>
    </row>
    <row r="102" spans="1:68" ht="18.75" customHeight="1">
      <c r="A102" s="71" t="s">
        <v>32</v>
      </c>
      <c r="B102" s="49" t="s">
        <v>122</v>
      </c>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5">
        <f aca="true" t="shared" si="3" ref="BO102:BO133">SUM(C102:BN102)</f>
        <v>0</v>
      </c>
      <c r="BP102" s="84"/>
    </row>
    <row r="103" spans="1:68" ht="18.75" customHeight="1">
      <c r="A103" s="66" t="s">
        <v>32</v>
      </c>
      <c r="B103" s="50" t="s">
        <v>123</v>
      </c>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7">
        <f t="shared" si="3"/>
        <v>0</v>
      </c>
      <c r="BP103" s="84"/>
    </row>
    <row r="104" spans="1:68" ht="18.75" customHeight="1" thickBot="1">
      <c r="A104" s="68" t="s">
        <v>32</v>
      </c>
      <c r="B104" s="51" t="s">
        <v>124</v>
      </c>
      <c r="C104" s="69">
        <f>(C102*WasteMaterial!$C$2)/2000</f>
        <v>0</v>
      </c>
      <c r="D104" s="69">
        <f>(D102*WasteMaterial!$C$2)/2000</f>
        <v>0</v>
      </c>
      <c r="E104" s="69">
        <f>(E102*WasteMaterial!$C$2)/2000</f>
        <v>0</v>
      </c>
      <c r="F104" s="69">
        <f>(F102*WasteMaterial!$C$2)/2000</f>
        <v>0</v>
      </c>
      <c r="G104" s="69">
        <f>(G102*WasteMaterial!$C$2)/2000</f>
        <v>0</v>
      </c>
      <c r="H104" s="69">
        <f>(H102*WasteMaterial!$C$2)/2000</f>
        <v>0</v>
      </c>
      <c r="I104" s="69">
        <f>(I102*WasteMaterial!$C$2)/2000</f>
        <v>0</v>
      </c>
      <c r="J104" s="69">
        <f>(J102*WasteMaterial!$C$2)/2000</f>
        <v>0</v>
      </c>
      <c r="K104" s="69">
        <f>(K102*WasteMaterial!$C$2)/2000</f>
        <v>0</v>
      </c>
      <c r="L104" s="69">
        <f>(L102*WasteMaterial!$C$2)/2000</f>
        <v>0</v>
      </c>
      <c r="M104" s="69">
        <f>(M102*WasteMaterial!$C$2)/2000</f>
        <v>0</v>
      </c>
      <c r="N104" s="69">
        <f>(N102*WasteMaterial!$C$2)/2000</f>
        <v>0</v>
      </c>
      <c r="O104" s="69">
        <f>(O102*WasteMaterial!$C$2)/2000</f>
        <v>0</v>
      </c>
      <c r="P104" s="69">
        <f>(P102*WasteMaterial!$C$2)/2000</f>
        <v>0</v>
      </c>
      <c r="Q104" s="69">
        <f>(Q102*WasteMaterial!$C$2)/2000</f>
        <v>0</v>
      </c>
      <c r="R104" s="69">
        <f>(R102*WasteMaterial!$C$2)/2000</f>
        <v>0</v>
      </c>
      <c r="S104" s="69">
        <f>(S102*WasteMaterial!$C$2)/2000</f>
        <v>0</v>
      </c>
      <c r="T104" s="69">
        <f>(T102*WasteMaterial!$C$2)/2000</f>
        <v>0</v>
      </c>
      <c r="U104" s="69">
        <f>(U102*WasteMaterial!$C$2)/2000</f>
        <v>0</v>
      </c>
      <c r="V104" s="69">
        <f>(V102*WasteMaterial!$C$2)/2000</f>
        <v>0</v>
      </c>
      <c r="W104" s="69">
        <f>(W102*WasteMaterial!$C$2)/2000</f>
        <v>0</v>
      </c>
      <c r="X104" s="69">
        <f>(X102*WasteMaterial!$C$2)/2000</f>
        <v>0</v>
      </c>
      <c r="Y104" s="69">
        <f>(Y102*WasteMaterial!$C$2)/2000</f>
        <v>0</v>
      </c>
      <c r="Z104" s="69">
        <f>(Z102*WasteMaterial!$C$2)/2000</f>
        <v>0</v>
      </c>
      <c r="AA104" s="69">
        <f>(AA102*WasteMaterial!$C$2)/2000</f>
        <v>0</v>
      </c>
      <c r="AB104" s="69">
        <f>(AB102*WasteMaterial!$C$2)/2000</f>
        <v>0</v>
      </c>
      <c r="AC104" s="69">
        <f>(AC102*WasteMaterial!$C$2)/2000</f>
        <v>0</v>
      </c>
      <c r="AD104" s="69">
        <f>(AD102*WasteMaterial!$C$2)/2000</f>
        <v>0</v>
      </c>
      <c r="AE104" s="69">
        <f>(AE102*WasteMaterial!$C$2)/2000</f>
        <v>0</v>
      </c>
      <c r="AF104" s="69">
        <f>(AF102*WasteMaterial!$C$2)/2000</f>
        <v>0</v>
      </c>
      <c r="AG104" s="69">
        <f>(AG102*WasteMaterial!$C$2)/2000</f>
        <v>0</v>
      </c>
      <c r="AH104" s="69">
        <f>(AH102*WasteMaterial!$C$2)/2000</f>
        <v>0</v>
      </c>
      <c r="AI104" s="69">
        <f>(AI102*WasteMaterial!$C$2)/2000</f>
        <v>0</v>
      </c>
      <c r="AJ104" s="69">
        <f>(AJ102*WasteMaterial!$C$2)/2000</f>
        <v>0</v>
      </c>
      <c r="AK104" s="69">
        <f>(AK102*WasteMaterial!$C$2)/2000</f>
        <v>0</v>
      </c>
      <c r="AL104" s="69">
        <f>(AL102*WasteMaterial!$C$2)/2000</f>
        <v>0</v>
      </c>
      <c r="AM104" s="69">
        <f>(AM102*WasteMaterial!$C$2)/2000</f>
        <v>0</v>
      </c>
      <c r="AN104" s="69">
        <f>(AN102*WasteMaterial!$C$2)/2000</f>
        <v>0</v>
      </c>
      <c r="AO104" s="69">
        <f>(AO102*WasteMaterial!$C$2)/2000</f>
        <v>0</v>
      </c>
      <c r="AP104" s="69">
        <f>(AP102*WasteMaterial!$C$2)/2000</f>
        <v>0</v>
      </c>
      <c r="AQ104" s="69">
        <f>(AQ102*WasteMaterial!$C$2)/2000</f>
        <v>0</v>
      </c>
      <c r="AR104" s="69">
        <f>(AR102*WasteMaterial!$C$2)/2000</f>
        <v>0</v>
      </c>
      <c r="AS104" s="69">
        <f>(AS102*WasteMaterial!$C$2)/2000</f>
        <v>0</v>
      </c>
      <c r="AT104" s="69">
        <f>(AT102*WasteMaterial!$C$2)/2000</f>
        <v>0</v>
      </c>
      <c r="AU104" s="69">
        <f>(AU102*WasteMaterial!$C$2)/2000</f>
        <v>0</v>
      </c>
      <c r="AV104" s="69">
        <f>(AV102*WasteMaterial!$C$2)/2000</f>
        <v>0</v>
      </c>
      <c r="AW104" s="69">
        <f>(AW102*WasteMaterial!$C$2)/2000</f>
        <v>0</v>
      </c>
      <c r="AX104" s="69">
        <f>(AX102*WasteMaterial!$C$2)/2000</f>
        <v>0</v>
      </c>
      <c r="AY104" s="69">
        <f>(AY102*WasteMaterial!$C$2)/2000</f>
        <v>0</v>
      </c>
      <c r="AZ104" s="69">
        <f>(AZ102*WasteMaterial!$C$2)/2000</f>
        <v>0</v>
      </c>
      <c r="BA104" s="69">
        <f>(BA102*WasteMaterial!$C$2)/2000</f>
        <v>0</v>
      </c>
      <c r="BB104" s="69">
        <f>(BB102*WasteMaterial!$C$2)/2000</f>
        <v>0</v>
      </c>
      <c r="BC104" s="69">
        <f>(BC102*WasteMaterial!$C$2)/2000</f>
        <v>0</v>
      </c>
      <c r="BD104" s="69">
        <f>(BD102*WasteMaterial!$C$2)/2000</f>
        <v>0</v>
      </c>
      <c r="BE104" s="69">
        <f>(BE102*WasteMaterial!$C$2)/2000</f>
        <v>0</v>
      </c>
      <c r="BF104" s="69">
        <f>(BF102*WasteMaterial!$C$2)/2000</f>
        <v>0</v>
      </c>
      <c r="BG104" s="69">
        <f>(BG102*WasteMaterial!$C$2)/2000</f>
        <v>0</v>
      </c>
      <c r="BH104" s="69">
        <f>(BH102*WasteMaterial!$C$2)/2000</f>
        <v>0</v>
      </c>
      <c r="BI104" s="69">
        <f>(BI102*WasteMaterial!$C$2)/2000</f>
        <v>0</v>
      </c>
      <c r="BJ104" s="69">
        <f>(BJ102*WasteMaterial!$C$2)/2000</f>
        <v>0</v>
      </c>
      <c r="BK104" s="69">
        <f>(BK102*WasteMaterial!$C$2)/2000</f>
        <v>0</v>
      </c>
      <c r="BL104" s="69">
        <f>(BL102*WasteMaterial!$C$2)/2000</f>
        <v>0</v>
      </c>
      <c r="BM104" s="69">
        <f>(BM102*WasteMaterial!$C$2)/2000</f>
        <v>0</v>
      </c>
      <c r="BN104" s="69">
        <f>(BN102*WasteMaterial!$C$2)/2000</f>
        <v>0</v>
      </c>
      <c r="BO104" s="70">
        <f t="shared" si="3"/>
        <v>0</v>
      </c>
      <c r="BP104" s="84"/>
    </row>
    <row r="105" spans="1:68" ht="18.75" customHeight="1">
      <c r="A105" s="71" t="s">
        <v>33</v>
      </c>
      <c r="B105" s="49" t="s">
        <v>122</v>
      </c>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5">
        <f t="shared" si="3"/>
        <v>0</v>
      </c>
      <c r="BP105" s="84"/>
    </row>
    <row r="106" spans="1:68" ht="18.75" customHeight="1">
      <c r="A106" s="66" t="s">
        <v>33</v>
      </c>
      <c r="B106" s="50" t="s">
        <v>123</v>
      </c>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7">
        <f t="shared" si="3"/>
        <v>0</v>
      </c>
      <c r="BP106" s="84"/>
    </row>
    <row r="107" spans="1:68" ht="18.75" customHeight="1" thickBot="1">
      <c r="A107" s="68" t="s">
        <v>33</v>
      </c>
      <c r="B107" s="51" t="s">
        <v>124</v>
      </c>
      <c r="C107" s="69">
        <f>(C105*WasteMaterial!$C$2)/2000</f>
        <v>0</v>
      </c>
      <c r="D107" s="69">
        <f>(D105*WasteMaterial!$C$2)/2000</f>
        <v>0</v>
      </c>
      <c r="E107" s="69">
        <f>(E105*WasteMaterial!$C$2)/2000</f>
        <v>0</v>
      </c>
      <c r="F107" s="69">
        <f>(F105*WasteMaterial!$C$2)/2000</f>
        <v>0</v>
      </c>
      <c r="G107" s="69">
        <f>(G105*WasteMaterial!$C$2)/2000</f>
        <v>0</v>
      </c>
      <c r="H107" s="69">
        <f>(H105*WasteMaterial!$C$2)/2000</f>
        <v>0</v>
      </c>
      <c r="I107" s="69">
        <f>(I105*WasteMaterial!$C$2)/2000</f>
        <v>0</v>
      </c>
      <c r="J107" s="69">
        <f>(J105*WasteMaterial!$C$2)/2000</f>
        <v>0</v>
      </c>
      <c r="K107" s="69">
        <f>(K105*WasteMaterial!$C$2)/2000</f>
        <v>0</v>
      </c>
      <c r="L107" s="69">
        <f>(L105*WasteMaterial!$C$2)/2000</f>
        <v>0</v>
      </c>
      <c r="M107" s="69">
        <f>(M105*WasteMaterial!$C$2)/2000</f>
        <v>0</v>
      </c>
      <c r="N107" s="69">
        <f>(N105*WasteMaterial!$C$2)/2000</f>
        <v>0</v>
      </c>
      <c r="O107" s="69">
        <f>(O105*WasteMaterial!$C$2)/2000</f>
        <v>0</v>
      </c>
      <c r="P107" s="69">
        <f>(P105*WasteMaterial!$C$2)/2000</f>
        <v>0</v>
      </c>
      <c r="Q107" s="69">
        <f>(Q105*WasteMaterial!$C$2)/2000</f>
        <v>0</v>
      </c>
      <c r="R107" s="69">
        <f>(R105*WasteMaterial!$C$2)/2000</f>
        <v>0</v>
      </c>
      <c r="S107" s="69">
        <f>(S105*WasteMaterial!$C$2)/2000</f>
        <v>0</v>
      </c>
      <c r="T107" s="69">
        <f>(T105*WasteMaterial!$C$2)/2000</f>
        <v>0</v>
      </c>
      <c r="U107" s="69">
        <f>(U105*WasteMaterial!$C$2)/2000</f>
        <v>0</v>
      </c>
      <c r="V107" s="69">
        <f>(V105*WasteMaterial!$C$2)/2000</f>
        <v>0</v>
      </c>
      <c r="W107" s="69">
        <f>(W105*WasteMaterial!$C$2)/2000</f>
        <v>0</v>
      </c>
      <c r="X107" s="69">
        <f>(X105*WasteMaterial!$C$2)/2000</f>
        <v>0</v>
      </c>
      <c r="Y107" s="69">
        <f>(Y105*WasteMaterial!$C$2)/2000</f>
        <v>0</v>
      </c>
      <c r="Z107" s="69">
        <f>(Z105*WasteMaterial!$C$2)/2000</f>
        <v>0</v>
      </c>
      <c r="AA107" s="69">
        <f>(AA105*WasteMaterial!$C$2)/2000</f>
        <v>0</v>
      </c>
      <c r="AB107" s="69">
        <f>(AB105*WasteMaterial!$C$2)/2000</f>
        <v>0</v>
      </c>
      <c r="AC107" s="69">
        <f>(AC105*WasteMaterial!$C$2)/2000</f>
        <v>0</v>
      </c>
      <c r="AD107" s="69">
        <f>(AD105*WasteMaterial!$C$2)/2000</f>
        <v>0</v>
      </c>
      <c r="AE107" s="69">
        <f>(AE105*WasteMaterial!$C$2)/2000</f>
        <v>0</v>
      </c>
      <c r="AF107" s="69">
        <f>(AF105*WasteMaterial!$C$2)/2000</f>
        <v>0</v>
      </c>
      <c r="AG107" s="69">
        <f>(AG105*WasteMaterial!$C$2)/2000</f>
        <v>0</v>
      </c>
      <c r="AH107" s="69">
        <f>(AH105*WasteMaterial!$C$2)/2000</f>
        <v>0</v>
      </c>
      <c r="AI107" s="69">
        <f>(AI105*WasteMaterial!$C$2)/2000</f>
        <v>0</v>
      </c>
      <c r="AJ107" s="69">
        <f>(AJ105*WasteMaterial!$C$2)/2000</f>
        <v>0</v>
      </c>
      <c r="AK107" s="69">
        <f>(AK105*WasteMaterial!$C$2)/2000</f>
        <v>0</v>
      </c>
      <c r="AL107" s="69">
        <f>(AL105*WasteMaterial!$C$2)/2000</f>
        <v>0</v>
      </c>
      <c r="AM107" s="69">
        <f>(AM105*WasteMaterial!$C$2)/2000</f>
        <v>0</v>
      </c>
      <c r="AN107" s="69">
        <f>(AN105*WasteMaterial!$C$2)/2000</f>
        <v>0</v>
      </c>
      <c r="AO107" s="69">
        <f>(AO105*WasteMaterial!$C$2)/2000</f>
        <v>0</v>
      </c>
      <c r="AP107" s="69">
        <f>(AP105*WasteMaterial!$C$2)/2000</f>
        <v>0</v>
      </c>
      <c r="AQ107" s="69">
        <f>(AQ105*WasteMaterial!$C$2)/2000</f>
        <v>0</v>
      </c>
      <c r="AR107" s="69">
        <f>(AR105*WasteMaterial!$C$2)/2000</f>
        <v>0</v>
      </c>
      <c r="AS107" s="69">
        <f>(AS105*WasteMaterial!$C$2)/2000</f>
        <v>0</v>
      </c>
      <c r="AT107" s="69">
        <f>(AT105*WasteMaterial!$C$2)/2000</f>
        <v>0</v>
      </c>
      <c r="AU107" s="69">
        <f>(AU105*WasteMaterial!$C$2)/2000</f>
        <v>0</v>
      </c>
      <c r="AV107" s="69">
        <f>(AV105*WasteMaterial!$C$2)/2000</f>
        <v>0</v>
      </c>
      <c r="AW107" s="69">
        <f>(AW105*WasteMaterial!$C$2)/2000</f>
        <v>0</v>
      </c>
      <c r="AX107" s="69">
        <f>(AX105*WasteMaterial!$C$2)/2000</f>
        <v>0</v>
      </c>
      <c r="AY107" s="69">
        <f>(AY105*WasteMaterial!$C$2)/2000</f>
        <v>0</v>
      </c>
      <c r="AZ107" s="69">
        <f>(AZ105*WasteMaterial!$C$2)/2000</f>
        <v>0</v>
      </c>
      <c r="BA107" s="69">
        <f>(BA105*WasteMaterial!$C$2)/2000</f>
        <v>0</v>
      </c>
      <c r="BB107" s="69">
        <f>(BB105*WasteMaterial!$C$2)/2000</f>
        <v>0</v>
      </c>
      <c r="BC107" s="69">
        <f>(BC105*WasteMaterial!$C$2)/2000</f>
        <v>0</v>
      </c>
      <c r="BD107" s="69">
        <f>(BD105*WasteMaterial!$C$2)/2000</f>
        <v>0</v>
      </c>
      <c r="BE107" s="69">
        <f>(BE105*WasteMaterial!$C$2)/2000</f>
        <v>0</v>
      </c>
      <c r="BF107" s="69">
        <f>(BF105*WasteMaterial!$C$2)/2000</f>
        <v>0</v>
      </c>
      <c r="BG107" s="69">
        <f>(BG105*WasteMaterial!$C$2)/2000</f>
        <v>0</v>
      </c>
      <c r="BH107" s="69">
        <f>(BH105*WasteMaterial!$C$2)/2000</f>
        <v>0</v>
      </c>
      <c r="BI107" s="69">
        <f>(BI105*WasteMaterial!$C$2)/2000</f>
        <v>0</v>
      </c>
      <c r="BJ107" s="69">
        <f>(BJ105*WasteMaterial!$C$2)/2000</f>
        <v>0</v>
      </c>
      <c r="BK107" s="69">
        <f>(BK105*WasteMaterial!$C$2)/2000</f>
        <v>0</v>
      </c>
      <c r="BL107" s="69">
        <f>(BL105*WasteMaterial!$C$2)/2000</f>
        <v>0</v>
      </c>
      <c r="BM107" s="69">
        <f>(BM105*WasteMaterial!$C$2)/2000</f>
        <v>0</v>
      </c>
      <c r="BN107" s="69">
        <f>(BN105*WasteMaterial!$C$2)/2000</f>
        <v>0</v>
      </c>
      <c r="BO107" s="70">
        <f t="shared" si="3"/>
        <v>0</v>
      </c>
      <c r="BP107" s="84"/>
    </row>
    <row r="108" spans="1:68" ht="18.75" customHeight="1">
      <c r="A108" s="71" t="s">
        <v>34</v>
      </c>
      <c r="B108" s="49" t="s">
        <v>122</v>
      </c>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5">
        <f t="shared" si="3"/>
        <v>0</v>
      </c>
      <c r="BP108" s="84"/>
    </row>
    <row r="109" spans="1:68" ht="18.75" customHeight="1">
      <c r="A109" s="66" t="s">
        <v>34</v>
      </c>
      <c r="B109" s="50" t="s">
        <v>123</v>
      </c>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7">
        <f t="shared" si="3"/>
        <v>0</v>
      </c>
      <c r="BP109" s="84"/>
    </row>
    <row r="110" spans="1:68" ht="18.75" customHeight="1" thickBot="1">
      <c r="A110" s="68" t="s">
        <v>34</v>
      </c>
      <c r="B110" s="51" t="s">
        <v>124</v>
      </c>
      <c r="C110" s="69">
        <f>(C108*WasteMaterial!$C$2)/2000</f>
        <v>0</v>
      </c>
      <c r="D110" s="69">
        <f>(D108*WasteMaterial!$C$2)/2000</f>
        <v>0</v>
      </c>
      <c r="E110" s="69">
        <f>(E108*WasteMaterial!$C$2)/2000</f>
        <v>0</v>
      </c>
      <c r="F110" s="69">
        <f>(F108*WasteMaterial!$C$2)/2000</f>
        <v>0</v>
      </c>
      <c r="G110" s="69">
        <f>(G108*WasteMaterial!$C$2)/2000</f>
        <v>0</v>
      </c>
      <c r="H110" s="69">
        <f>(H108*WasteMaterial!$C$2)/2000</f>
        <v>0</v>
      </c>
      <c r="I110" s="69">
        <f>(I108*WasteMaterial!$C$2)/2000</f>
        <v>0</v>
      </c>
      <c r="J110" s="69">
        <f>(J108*WasteMaterial!$C$2)/2000</f>
        <v>0</v>
      </c>
      <c r="K110" s="69">
        <f>(K108*WasteMaterial!$C$2)/2000</f>
        <v>0</v>
      </c>
      <c r="L110" s="69">
        <f>(L108*WasteMaterial!$C$2)/2000</f>
        <v>0</v>
      </c>
      <c r="M110" s="69">
        <f>(M108*WasteMaterial!$C$2)/2000</f>
        <v>0</v>
      </c>
      <c r="N110" s="69">
        <f>(N108*WasteMaterial!$C$2)/2000</f>
        <v>0</v>
      </c>
      <c r="O110" s="69">
        <f>(O108*WasteMaterial!$C$2)/2000</f>
        <v>0</v>
      </c>
      <c r="P110" s="69">
        <f>(P108*WasteMaterial!$C$2)/2000</f>
        <v>0</v>
      </c>
      <c r="Q110" s="69">
        <f>(Q108*WasteMaterial!$C$2)/2000</f>
        <v>0</v>
      </c>
      <c r="R110" s="69">
        <f>(R108*WasteMaterial!$C$2)/2000</f>
        <v>0</v>
      </c>
      <c r="S110" s="69">
        <f>(S108*WasteMaterial!$C$2)/2000</f>
        <v>0</v>
      </c>
      <c r="T110" s="69">
        <f>(T108*WasteMaterial!$C$2)/2000</f>
        <v>0</v>
      </c>
      <c r="U110" s="69">
        <f>(U108*WasteMaterial!$C$2)/2000</f>
        <v>0</v>
      </c>
      <c r="V110" s="69">
        <f>(V108*WasteMaterial!$C$2)/2000</f>
        <v>0</v>
      </c>
      <c r="W110" s="69">
        <f>(W108*WasteMaterial!$C$2)/2000</f>
        <v>0</v>
      </c>
      <c r="X110" s="69">
        <f>(X108*WasteMaterial!$C$2)/2000</f>
        <v>0</v>
      </c>
      <c r="Y110" s="69">
        <f>(Y108*WasteMaterial!$C$2)/2000</f>
        <v>0</v>
      </c>
      <c r="Z110" s="69">
        <f>(Z108*WasteMaterial!$C$2)/2000</f>
        <v>0</v>
      </c>
      <c r="AA110" s="69">
        <f>(AA108*WasteMaterial!$C$2)/2000</f>
        <v>0</v>
      </c>
      <c r="AB110" s="69">
        <f>(AB108*WasteMaterial!$C$2)/2000</f>
        <v>0</v>
      </c>
      <c r="AC110" s="69">
        <f>(AC108*WasteMaterial!$C$2)/2000</f>
        <v>0</v>
      </c>
      <c r="AD110" s="69">
        <f>(AD108*WasteMaterial!$C$2)/2000</f>
        <v>0</v>
      </c>
      <c r="AE110" s="69">
        <f>(AE108*WasteMaterial!$C$2)/2000</f>
        <v>0</v>
      </c>
      <c r="AF110" s="69">
        <f>(AF108*WasteMaterial!$C$2)/2000</f>
        <v>0</v>
      </c>
      <c r="AG110" s="69">
        <f>(AG108*WasteMaterial!$C$2)/2000</f>
        <v>0</v>
      </c>
      <c r="AH110" s="69">
        <f>(AH108*WasteMaterial!$C$2)/2000</f>
        <v>0</v>
      </c>
      <c r="AI110" s="69">
        <f>(AI108*WasteMaterial!$C$2)/2000</f>
        <v>0</v>
      </c>
      <c r="AJ110" s="69">
        <f>(AJ108*WasteMaterial!$C$2)/2000</f>
        <v>0</v>
      </c>
      <c r="AK110" s="69">
        <f>(AK108*WasteMaterial!$C$2)/2000</f>
        <v>0</v>
      </c>
      <c r="AL110" s="69">
        <f>(AL108*WasteMaterial!$C$2)/2000</f>
        <v>0</v>
      </c>
      <c r="AM110" s="69">
        <f>(AM108*WasteMaterial!$C$2)/2000</f>
        <v>0</v>
      </c>
      <c r="AN110" s="69">
        <f>(AN108*WasteMaterial!$C$2)/2000</f>
        <v>0</v>
      </c>
      <c r="AO110" s="69">
        <f>(AO108*WasteMaterial!$C$2)/2000</f>
        <v>0</v>
      </c>
      <c r="AP110" s="69">
        <f>(AP108*WasteMaterial!$C$2)/2000</f>
        <v>0</v>
      </c>
      <c r="AQ110" s="69">
        <f>(AQ108*WasteMaterial!$C$2)/2000</f>
        <v>0</v>
      </c>
      <c r="AR110" s="69">
        <f>(AR108*WasteMaterial!$C$2)/2000</f>
        <v>0</v>
      </c>
      <c r="AS110" s="69">
        <f>(AS108*WasteMaterial!$C$2)/2000</f>
        <v>0</v>
      </c>
      <c r="AT110" s="69">
        <f>(AT108*WasteMaterial!$C$2)/2000</f>
        <v>0</v>
      </c>
      <c r="AU110" s="69">
        <f>(AU108*WasteMaterial!$C$2)/2000</f>
        <v>0</v>
      </c>
      <c r="AV110" s="69">
        <f>(AV108*WasteMaterial!$C$2)/2000</f>
        <v>0</v>
      </c>
      <c r="AW110" s="69">
        <f>(AW108*WasteMaterial!$C$2)/2000</f>
        <v>0</v>
      </c>
      <c r="AX110" s="69">
        <f>(AX108*WasteMaterial!$C$2)/2000</f>
        <v>0</v>
      </c>
      <c r="AY110" s="69">
        <f>(AY108*WasteMaterial!$C$2)/2000</f>
        <v>0</v>
      </c>
      <c r="AZ110" s="69">
        <f>(AZ108*WasteMaterial!$C$2)/2000</f>
        <v>0</v>
      </c>
      <c r="BA110" s="69">
        <f>(BA108*WasteMaterial!$C$2)/2000</f>
        <v>0</v>
      </c>
      <c r="BB110" s="69">
        <f>(BB108*WasteMaterial!$C$2)/2000</f>
        <v>0</v>
      </c>
      <c r="BC110" s="69">
        <f>(BC108*WasteMaterial!$C$2)/2000</f>
        <v>0</v>
      </c>
      <c r="BD110" s="69">
        <f>(BD108*WasteMaterial!$C$2)/2000</f>
        <v>0</v>
      </c>
      <c r="BE110" s="69">
        <f>(BE108*WasteMaterial!$C$2)/2000</f>
        <v>0</v>
      </c>
      <c r="BF110" s="69">
        <f>(BF108*WasteMaterial!$C$2)/2000</f>
        <v>0</v>
      </c>
      <c r="BG110" s="69">
        <f>(BG108*WasteMaterial!$C$2)/2000</f>
        <v>0</v>
      </c>
      <c r="BH110" s="69">
        <f>(BH108*WasteMaterial!$C$2)/2000</f>
        <v>0</v>
      </c>
      <c r="BI110" s="69">
        <f>(BI108*WasteMaterial!$C$2)/2000</f>
        <v>0</v>
      </c>
      <c r="BJ110" s="69">
        <f>(BJ108*WasteMaterial!$C$2)/2000</f>
        <v>0</v>
      </c>
      <c r="BK110" s="69">
        <f>(BK108*WasteMaterial!$C$2)/2000</f>
        <v>0</v>
      </c>
      <c r="BL110" s="69">
        <f>(BL108*WasteMaterial!$C$2)/2000</f>
        <v>0</v>
      </c>
      <c r="BM110" s="69">
        <f>(BM108*WasteMaterial!$C$2)/2000</f>
        <v>0</v>
      </c>
      <c r="BN110" s="69">
        <f>(BN108*WasteMaterial!$C$2)/2000</f>
        <v>0</v>
      </c>
      <c r="BO110" s="70">
        <f t="shared" si="3"/>
        <v>0</v>
      </c>
      <c r="BP110" s="84"/>
    </row>
    <row r="111" spans="1:68" ht="18.75" customHeight="1">
      <c r="A111" s="71" t="s">
        <v>35</v>
      </c>
      <c r="B111" s="49" t="s">
        <v>122</v>
      </c>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5">
        <f t="shared" si="3"/>
        <v>0</v>
      </c>
      <c r="BP111" s="84"/>
    </row>
    <row r="112" spans="1:68" ht="18.75" customHeight="1">
      <c r="A112" s="66" t="s">
        <v>35</v>
      </c>
      <c r="B112" s="50" t="s">
        <v>123</v>
      </c>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7">
        <f t="shared" si="3"/>
        <v>0</v>
      </c>
      <c r="BP112" s="84"/>
    </row>
    <row r="113" spans="1:68" ht="18.75" customHeight="1" thickBot="1">
      <c r="A113" s="68" t="s">
        <v>35</v>
      </c>
      <c r="B113" s="51" t="s">
        <v>124</v>
      </c>
      <c r="C113" s="69">
        <f>(C111*WasteMaterial!$C$2)/2000</f>
        <v>0</v>
      </c>
      <c r="D113" s="69">
        <f>(D111*WasteMaterial!$C$2)/2000</f>
        <v>0</v>
      </c>
      <c r="E113" s="69">
        <f>(E111*WasteMaterial!$C$2)/2000</f>
        <v>0</v>
      </c>
      <c r="F113" s="69">
        <f>(F111*WasteMaterial!$C$2)/2000</f>
        <v>0</v>
      </c>
      <c r="G113" s="69">
        <f>(G111*WasteMaterial!$C$2)/2000</f>
        <v>0</v>
      </c>
      <c r="H113" s="69">
        <f>(H111*WasteMaterial!$C$2)/2000</f>
        <v>0</v>
      </c>
      <c r="I113" s="69">
        <f>(I111*WasteMaterial!$C$2)/2000</f>
        <v>0</v>
      </c>
      <c r="J113" s="69">
        <f>(J111*WasteMaterial!$C$2)/2000</f>
        <v>0</v>
      </c>
      <c r="K113" s="69">
        <f>(K111*WasteMaterial!$C$2)/2000</f>
        <v>0</v>
      </c>
      <c r="L113" s="69">
        <f>(L111*WasteMaterial!$C$2)/2000</f>
        <v>0</v>
      </c>
      <c r="M113" s="69">
        <f>(M111*WasteMaterial!$C$2)/2000</f>
        <v>0</v>
      </c>
      <c r="N113" s="69">
        <f>(N111*WasteMaterial!$C$2)/2000</f>
        <v>0</v>
      </c>
      <c r="O113" s="69">
        <f>(O111*WasteMaterial!$C$2)/2000</f>
        <v>0</v>
      </c>
      <c r="P113" s="69">
        <f>(P111*WasteMaterial!$C$2)/2000</f>
        <v>0</v>
      </c>
      <c r="Q113" s="69">
        <f>(Q111*WasteMaterial!$C$2)/2000</f>
        <v>0</v>
      </c>
      <c r="R113" s="69">
        <f>(R111*WasteMaterial!$C$2)/2000</f>
        <v>0</v>
      </c>
      <c r="S113" s="69">
        <f>(S111*WasteMaterial!$C$2)/2000</f>
        <v>0</v>
      </c>
      <c r="T113" s="69">
        <f>(T111*WasteMaterial!$C$2)/2000</f>
        <v>0</v>
      </c>
      <c r="U113" s="69">
        <f>(U111*WasteMaterial!$C$2)/2000</f>
        <v>0</v>
      </c>
      <c r="V113" s="69">
        <f>(V111*WasteMaterial!$C$2)/2000</f>
        <v>0</v>
      </c>
      <c r="W113" s="69">
        <f>(W111*WasteMaterial!$C$2)/2000</f>
        <v>0</v>
      </c>
      <c r="X113" s="69">
        <f>(X111*WasteMaterial!$C$2)/2000</f>
        <v>0</v>
      </c>
      <c r="Y113" s="69">
        <f>(Y111*WasteMaterial!$C$2)/2000</f>
        <v>0</v>
      </c>
      <c r="Z113" s="69">
        <f>(Z111*WasteMaterial!$C$2)/2000</f>
        <v>0</v>
      </c>
      <c r="AA113" s="69">
        <f>(AA111*WasteMaterial!$C$2)/2000</f>
        <v>0</v>
      </c>
      <c r="AB113" s="69">
        <f>(AB111*WasteMaterial!$C$2)/2000</f>
        <v>0</v>
      </c>
      <c r="AC113" s="69">
        <f>(AC111*WasteMaterial!$C$2)/2000</f>
        <v>0</v>
      </c>
      <c r="AD113" s="69">
        <f>(AD111*WasteMaterial!$C$2)/2000</f>
        <v>0</v>
      </c>
      <c r="AE113" s="69">
        <f>(AE111*WasteMaterial!$C$2)/2000</f>
        <v>0</v>
      </c>
      <c r="AF113" s="69">
        <f>(AF111*WasteMaterial!$C$2)/2000</f>
        <v>0</v>
      </c>
      <c r="AG113" s="69">
        <f>(AG111*WasteMaterial!$C$2)/2000</f>
        <v>0</v>
      </c>
      <c r="AH113" s="69">
        <f>(AH111*WasteMaterial!$C$2)/2000</f>
        <v>0</v>
      </c>
      <c r="AI113" s="69">
        <f>(AI111*WasteMaterial!$C$2)/2000</f>
        <v>0</v>
      </c>
      <c r="AJ113" s="69">
        <f>(AJ111*WasteMaterial!$C$2)/2000</f>
        <v>0</v>
      </c>
      <c r="AK113" s="69">
        <f>(AK111*WasteMaterial!$C$2)/2000</f>
        <v>0</v>
      </c>
      <c r="AL113" s="69">
        <f>(AL111*WasteMaterial!$C$2)/2000</f>
        <v>0</v>
      </c>
      <c r="AM113" s="69">
        <f>(AM111*WasteMaterial!$C$2)/2000</f>
        <v>0</v>
      </c>
      <c r="AN113" s="69">
        <f>(AN111*WasteMaterial!$C$2)/2000</f>
        <v>0</v>
      </c>
      <c r="AO113" s="69">
        <f>(AO111*WasteMaterial!$C$2)/2000</f>
        <v>0</v>
      </c>
      <c r="AP113" s="69">
        <f>(AP111*WasteMaterial!$C$2)/2000</f>
        <v>0</v>
      </c>
      <c r="AQ113" s="69">
        <f>(AQ111*WasteMaterial!$C$2)/2000</f>
        <v>0</v>
      </c>
      <c r="AR113" s="69">
        <f>(AR111*WasteMaterial!$C$2)/2000</f>
        <v>0</v>
      </c>
      <c r="AS113" s="69">
        <f>(AS111*WasteMaterial!$C$2)/2000</f>
        <v>0</v>
      </c>
      <c r="AT113" s="69">
        <f>(AT111*WasteMaterial!$C$2)/2000</f>
        <v>0</v>
      </c>
      <c r="AU113" s="69">
        <f>(AU111*WasteMaterial!$C$2)/2000</f>
        <v>0</v>
      </c>
      <c r="AV113" s="69">
        <f>(AV111*WasteMaterial!$C$2)/2000</f>
        <v>0</v>
      </c>
      <c r="AW113" s="69">
        <f>(AW111*WasteMaterial!$C$2)/2000</f>
        <v>0</v>
      </c>
      <c r="AX113" s="69">
        <f>(AX111*WasteMaterial!$C$2)/2000</f>
        <v>0</v>
      </c>
      <c r="AY113" s="69">
        <f>(AY111*WasteMaterial!$C$2)/2000</f>
        <v>0</v>
      </c>
      <c r="AZ113" s="69">
        <f>(AZ111*WasteMaterial!$C$2)/2000</f>
        <v>0</v>
      </c>
      <c r="BA113" s="69">
        <f>(BA111*WasteMaterial!$C$2)/2000</f>
        <v>0</v>
      </c>
      <c r="BB113" s="69">
        <f>(BB111*WasteMaterial!$C$2)/2000</f>
        <v>0</v>
      </c>
      <c r="BC113" s="69">
        <f>(BC111*WasteMaterial!$C$2)/2000</f>
        <v>0</v>
      </c>
      <c r="BD113" s="69">
        <f>(BD111*WasteMaterial!$C$2)/2000</f>
        <v>0</v>
      </c>
      <c r="BE113" s="69">
        <f>(BE111*WasteMaterial!$C$2)/2000</f>
        <v>0</v>
      </c>
      <c r="BF113" s="69">
        <f>(BF111*WasteMaterial!$C$2)/2000</f>
        <v>0</v>
      </c>
      <c r="BG113" s="69">
        <f>(BG111*WasteMaterial!$C$2)/2000</f>
        <v>0</v>
      </c>
      <c r="BH113" s="69">
        <f>(BH111*WasteMaterial!$C$2)/2000</f>
        <v>0</v>
      </c>
      <c r="BI113" s="69">
        <f>(BI111*WasteMaterial!$C$2)/2000</f>
        <v>0</v>
      </c>
      <c r="BJ113" s="69">
        <f>(BJ111*WasteMaterial!$C$2)/2000</f>
        <v>0</v>
      </c>
      <c r="BK113" s="69">
        <f>(BK111*WasteMaterial!$C$2)/2000</f>
        <v>0</v>
      </c>
      <c r="BL113" s="69">
        <f>(BL111*WasteMaterial!$C$2)/2000</f>
        <v>0</v>
      </c>
      <c r="BM113" s="69">
        <f>(BM111*WasteMaterial!$C$2)/2000</f>
        <v>0</v>
      </c>
      <c r="BN113" s="69">
        <f>(BN111*WasteMaterial!$C$2)/2000</f>
        <v>0</v>
      </c>
      <c r="BO113" s="70">
        <f t="shared" si="3"/>
        <v>0</v>
      </c>
      <c r="BP113" s="84"/>
    </row>
    <row r="114" spans="1:68" ht="18.75" customHeight="1">
      <c r="A114" s="71" t="s">
        <v>36</v>
      </c>
      <c r="B114" s="49" t="s">
        <v>122</v>
      </c>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5">
        <f t="shared" si="3"/>
        <v>0</v>
      </c>
      <c r="BP114" s="84"/>
    </row>
    <row r="115" spans="1:68" ht="18.75" customHeight="1">
      <c r="A115" s="66" t="s">
        <v>36</v>
      </c>
      <c r="B115" s="50" t="s">
        <v>123</v>
      </c>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7">
        <f t="shared" si="3"/>
        <v>0</v>
      </c>
      <c r="BP115" s="84"/>
    </row>
    <row r="116" spans="1:68" ht="18.75" customHeight="1" thickBot="1">
      <c r="A116" s="68" t="s">
        <v>36</v>
      </c>
      <c r="B116" s="51" t="s">
        <v>124</v>
      </c>
      <c r="C116" s="69">
        <f>(C114*WasteMaterial!$C$2)/2000</f>
        <v>0</v>
      </c>
      <c r="D116" s="69">
        <f>(D114*WasteMaterial!$C$2)/2000</f>
        <v>0</v>
      </c>
      <c r="E116" s="69">
        <f>(E114*WasteMaterial!$C$2)/2000</f>
        <v>0</v>
      </c>
      <c r="F116" s="69">
        <f>(F114*WasteMaterial!$C$2)/2000</f>
        <v>0</v>
      </c>
      <c r="G116" s="69">
        <f>(G114*WasteMaterial!$C$2)/2000</f>
        <v>0</v>
      </c>
      <c r="H116" s="69">
        <f>(H114*WasteMaterial!$C$2)/2000</f>
        <v>0</v>
      </c>
      <c r="I116" s="69">
        <f>(I114*WasteMaterial!$C$2)/2000</f>
        <v>0</v>
      </c>
      <c r="J116" s="69">
        <f>(J114*WasteMaterial!$C$2)/2000</f>
        <v>0</v>
      </c>
      <c r="K116" s="69">
        <f>(K114*WasteMaterial!$C$2)/2000</f>
        <v>0</v>
      </c>
      <c r="L116" s="69">
        <f>(L114*WasteMaterial!$C$2)/2000</f>
        <v>0</v>
      </c>
      <c r="M116" s="69">
        <f>(M114*WasteMaterial!$C$2)/2000</f>
        <v>0</v>
      </c>
      <c r="N116" s="69">
        <f>(N114*WasteMaterial!$C$2)/2000</f>
        <v>0</v>
      </c>
      <c r="O116" s="69">
        <f>(O114*WasteMaterial!$C$2)/2000</f>
        <v>0</v>
      </c>
      <c r="P116" s="69">
        <f>(P114*WasteMaterial!$C$2)/2000</f>
        <v>0</v>
      </c>
      <c r="Q116" s="69">
        <f>(Q114*WasteMaterial!$C$2)/2000</f>
        <v>0</v>
      </c>
      <c r="R116" s="69">
        <f>(R114*WasteMaterial!$C$2)/2000</f>
        <v>0</v>
      </c>
      <c r="S116" s="69">
        <f>(S114*WasteMaterial!$C$2)/2000</f>
        <v>0</v>
      </c>
      <c r="T116" s="69">
        <f>(T114*WasteMaterial!$C$2)/2000</f>
        <v>0</v>
      </c>
      <c r="U116" s="69">
        <f>(U114*WasteMaterial!$C$2)/2000</f>
        <v>0</v>
      </c>
      <c r="V116" s="69">
        <f>(V114*WasteMaterial!$C$2)/2000</f>
        <v>0</v>
      </c>
      <c r="W116" s="69">
        <f>(W114*WasteMaterial!$C$2)/2000</f>
        <v>0</v>
      </c>
      <c r="X116" s="69">
        <f>(X114*WasteMaterial!$C$2)/2000</f>
        <v>0</v>
      </c>
      <c r="Y116" s="69">
        <f>(Y114*WasteMaterial!$C$2)/2000</f>
        <v>0</v>
      </c>
      <c r="Z116" s="69">
        <f>(Z114*WasteMaterial!$C$2)/2000</f>
        <v>0</v>
      </c>
      <c r="AA116" s="69">
        <f>(AA114*WasteMaterial!$C$2)/2000</f>
        <v>0</v>
      </c>
      <c r="AB116" s="69">
        <f>(AB114*WasteMaterial!$C$2)/2000</f>
        <v>0</v>
      </c>
      <c r="AC116" s="69">
        <f>(AC114*WasteMaterial!$C$2)/2000</f>
        <v>0</v>
      </c>
      <c r="AD116" s="69">
        <f>(AD114*WasteMaterial!$C$2)/2000</f>
        <v>0</v>
      </c>
      <c r="AE116" s="69">
        <f>(AE114*WasteMaterial!$C$2)/2000</f>
        <v>0</v>
      </c>
      <c r="AF116" s="69">
        <f>(AF114*WasteMaterial!$C$2)/2000</f>
        <v>0</v>
      </c>
      <c r="AG116" s="69">
        <f>(AG114*WasteMaterial!$C$2)/2000</f>
        <v>0</v>
      </c>
      <c r="AH116" s="69">
        <f>(AH114*WasteMaterial!$C$2)/2000</f>
        <v>0</v>
      </c>
      <c r="AI116" s="69">
        <f>(AI114*WasteMaterial!$C$2)/2000</f>
        <v>0</v>
      </c>
      <c r="AJ116" s="69">
        <f>(AJ114*WasteMaterial!$C$2)/2000</f>
        <v>0</v>
      </c>
      <c r="AK116" s="69">
        <f>(AK114*WasteMaterial!$C$2)/2000</f>
        <v>0</v>
      </c>
      <c r="AL116" s="69">
        <f>(AL114*WasteMaterial!$C$2)/2000</f>
        <v>0</v>
      </c>
      <c r="AM116" s="69">
        <f>(AM114*WasteMaterial!$C$2)/2000</f>
        <v>0</v>
      </c>
      <c r="AN116" s="69">
        <f>(AN114*WasteMaterial!$C$2)/2000</f>
        <v>0</v>
      </c>
      <c r="AO116" s="69">
        <f>(AO114*WasteMaterial!$C$2)/2000</f>
        <v>0</v>
      </c>
      <c r="AP116" s="69">
        <f>(AP114*WasteMaterial!$C$2)/2000</f>
        <v>0</v>
      </c>
      <c r="AQ116" s="69">
        <f>(AQ114*WasteMaterial!$C$2)/2000</f>
        <v>0</v>
      </c>
      <c r="AR116" s="69">
        <f>(AR114*WasteMaterial!$C$2)/2000</f>
        <v>0</v>
      </c>
      <c r="AS116" s="69">
        <f>(AS114*WasteMaterial!$C$2)/2000</f>
        <v>0</v>
      </c>
      <c r="AT116" s="69">
        <f>(AT114*WasteMaterial!$C$2)/2000</f>
        <v>0</v>
      </c>
      <c r="AU116" s="69">
        <f>(AU114*WasteMaterial!$C$2)/2000</f>
        <v>0</v>
      </c>
      <c r="AV116" s="69">
        <f>(AV114*WasteMaterial!$C$2)/2000</f>
        <v>0</v>
      </c>
      <c r="AW116" s="69">
        <f>(AW114*WasteMaterial!$C$2)/2000</f>
        <v>0</v>
      </c>
      <c r="AX116" s="69">
        <f>(AX114*WasteMaterial!$C$2)/2000</f>
        <v>0</v>
      </c>
      <c r="AY116" s="69">
        <f>(AY114*WasteMaterial!$C$2)/2000</f>
        <v>0</v>
      </c>
      <c r="AZ116" s="69">
        <f>(AZ114*WasteMaterial!$C$2)/2000</f>
        <v>0</v>
      </c>
      <c r="BA116" s="69">
        <f>(BA114*WasteMaterial!$C$2)/2000</f>
        <v>0</v>
      </c>
      <c r="BB116" s="69">
        <f>(BB114*WasteMaterial!$C$2)/2000</f>
        <v>0</v>
      </c>
      <c r="BC116" s="69">
        <f>(BC114*WasteMaterial!$C$2)/2000</f>
        <v>0</v>
      </c>
      <c r="BD116" s="69">
        <f>(BD114*WasteMaterial!$C$2)/2000</f>
        <v>0</v>
      </c>
      <c r="BE116" s="69">
        <f>(BE114*WasteMaterial!$C$2)/2000</f>
        <v>0</v>
      </c>
      <c r="BF116" s="69">
        <f>(BF114*WasteMaterial!$C$2)/2000</f>
        <v>0</v>
      </c>
      <c r="BG116" s="69">
        <f>(BG114*WasteMaterial!$C$2)/2000</f>
        <v>0</v>
      </c>
      <c r="BH116" s="69">
        <f>(BH114*WasteMaterial!$C$2)/2000</f>
        <v>0</v>
      </c>
      <c r="BI116" s="69">
        <f>(BI114*WasteMaterial!$C$2)/2000</f>
        <v>0</v>
      </c>
      <c r="BJ116" s="69">
        <f>(BJ114*WasteMaterial!$C$2)/2000</f>
        <v>0</v>
      </c>
      <c r="BK116" s="69">
        <f>(BK114*WasteMaterial!$C$2)/2000</f>
        <v>0</v>
      </c>
      <c r="BL116" s="69">
        <f>(BL114*WasteMaterial!$C$2)/2000</f>
        <v>0</v>
      </c>
      <c r="BM116" s="69">
        <f>(BM114*WasteMaterial!$C$2)/2000</f>
        <v>0</v>
      </c>
      <c r="BN116" s="69">
        <f>(BN114*WasteMaterial!$C$2)/2000</f>
        <v>0</v>
      </c>
      <c r="BO116" s="70">
        <f t="shared" si="3"/>
        <v>0</v>
      </c>
      <c r="BP116" s="84"/>
    </row>
    <row r="117" spans="1:68" ht="18.75" customHeight="1">
      <c r="A117" s="71" t="s">
        <v>37</v>
      </c>
      <c r="B117" s="49" t="s">
        <v>122</v>
      </c>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5">
        <f t="shared" si="3"/>
        <v>0</v>
      </c>
      <c r="BP117" s="84"/>
    </row>
    <row r="118" spans="1:68" ht="18.75" customHeight="1">
      <c r="A118" s="66" t="s">
        <v>37</v>
      </c>
      <c r="B118" s="50" t="s">
        <v>123</v>
      </c>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7">
        <f t="shared" si="3"/>
        <v>0</v>
      </c>
      <c r="BP118" s="84"/>
    </row>
    <row r="119" spans="1:68" ht="18.75" customHeight="1" thickBot="1">
      <c r="A119" s="68" t="s">
        <v>37</v>
      </c>
      <c r="B119" s="51" t="s">
        <v>124</v>
      </c>
      <c r="C119" s="69">
        <f>(C117*WasteMaterial!$C$2)/2000</f>
        <v>0</v>
      </c>
      <c r="D119" s="69">
        <f>(D117*WasteMaterial!$C$2)/2000</f>
        <v>0</v>
      </c>
      <c r="E119" s="69">
        <f>(E117*WasteMaterial!$C$2)/2000</f>
        <v>0</v>
      </c>
      <c r="F119" s="69">
        <f>(F117*WasteMaterial!$C$2)/2000</f>
        <v>0</v>
      </c>
      <c r="G119" s="69">
        <f>(G117*WasteMaterial!$C$2)/2000</f>
        <v>0</v>
      </c>
      <c r="H119" s="69">
        <f>(H117*WasteMaterial!$C$2)/2000</f>
        <v>0</v>
      </c>
      <c r="I119" s="69">
        <f>(I117*WasteMaterial!$C$2)/2000</f>
        <v>0</v>
      </c>
      <c r="J119" s="69">
        <f>(J117*WasteMaterial!$C$2)/2000</f>
        <v>0</v>
      </c>
      <c r="K119" s="69">
        <f>(K117*WasteMaterial!$C$2)/2000</f>
        <v>0</v>
      </c>
      <c r="L119" s="69">
        <f>(L117*WasteMaterial!$C$2)/2000</f>
        <v>0</v>
      </c>
      <c r="M119" s="69">
        <f>(M117*WasteMaterial!$C$2)/2000</f>
        <v>0</v>
      </c>
      <c r="N119" s="69">
        <f>(N117*WasteMaterial!$C$2)/2000</f>
        <v>0</v>
      </c>
      <c r="O119" s="69">
        <f>(O117*WasteMaterial!$C$2)/2000</f>
        <v>0</v>
      </c>
      <c r="P119" s="69">
        <f>(P117*WasteMaterial!$C$2)/2000</f>
        <v>0</v>
      </c>
      <c r="Q119" s="69">
        <f>(Q117*WasteMaterial!$C$2)/2000</f>
        <v>0</v>
      </c>
      <c r="R119" s="69">
        <f>(R117*WasteMaterial!$C$2)/2000</f>
        <v>0</v>
      </c>
      <c r="S119" s="69">
        <f>(S117*WasteMaterial!$C$2)/2000</f>
        <v>0</v>
      </c>
      <c r="T119" s="69">
        <f>(T117*WasteMaterial!$C$2)/2000</f>
        <v>0</v>
      </c>
      <c r="U119" s="69">
        <f>(U117*WasteMaterial!$C$2)/2000</f>
        <v>0</v>
      </c>
      <c r="V119" s="69">
        <f>(V117*WasteMaterial!$C$2)/2000</f>
        <v>0</v>
      </c>
      <c r="W119" s="69">
        <f>(W117*WasteMaterial!$C$2)/2000</f>
        <v>0</v>
      </c>
      <c r="X119" s="69">
        <f>(X117*WasteMaterial!$C$2)/2000</f>
        <v>0</v>
      </c>
      <c r="Y119" s="69">
        <f>(Y117*WasteMaterial!$C$2)/2000</f>
        <v>0</v>
      </c>
      <c r="Z119" s="69">
        <f>(Z117*WasteMaterial!$C$2)/2000</f>
        <v>0</v>
      </c>
      <c r="AA119" s="69">
        <f>(AA117*WasteMaterial!$C$2)/2000</f>
        <v>0</v>
      </c>
      <c r="AB119" s="69">
        <f>(AB117*WasteMaterial!$C$2)/2000</f>
        <v>0</v>
      </c>
      <c r="AC119" s="69">
        <f>(AC117*WasteMaterial!$C$2)/2000</f>
        <v>0</v>
      </c>
      <c r="AD119" s="69">
        <f>(AD117*WasteMaterial!$C$2)/2000</f>
        <v>0</v>
      </c>
      <c r="AE119" s="69">
        <f>(AE117*WasteMaterial!$C$2)/2000</f>
        <v>0</v>
      </c>
      <c r="AF119" s="69">
        <f>(AF117*WasteMaterial!$C$2)/2000</f>
        <v>0</v>
      </c>
      <c r="AG119" s="69">
        <f>(AG117*WasteMaterial!$C$2)/2000</f>
        <v>0</v>
      </c>
      <c r="AH119" s="69">
        <f>(AH117*WasteMaterial!$C$2)/2000</f>
        <v>0</v>
      </c>
      <c r="AI119" s="69">
        <f>(AI117*WasteMaterial!$C$2)/2000</f>
        <v>0</v>
      </c>
      <c r="AJ119" s="69">
        <f>(AJ117*WasteMaterial!$C$2)/2000</f>
        <v>0</v>
      </c>
      <c r="AK119" s="69">
        <f>(AK117*WasteMaterial!$C$2)/2000</f>
        <v>0</v>
      </c>
      <c r="AL119" s="69">
        <f>(AL117*WasteMaterial!$C$2)/2000</f>
        <v>0</v>
      </c>
      <c r="AM119" s="69">
        <f>(AM117*WasteMaterial!$C$2)/2000</f>
        <v>0</v>
      </c>
      <c r="AN119" s="69">
        <f>(AN117*WasteMaterial!$C$2)/2000</f>
        <v>0</v>
      </c>
      <c r="AO119" s="69">
        <f>(AO117*WasteMaterial!$C$2)/2000</f>
        <v>0</v>
      </c>
      <c r="AP119" s="69">
        <f>(AP117*WasteMaterial!$C$2)/2000</f>
        <v>0</v>
      </c>
      <c r="AQ119" s="69">
        <f>(AQ117*WasteMaterial!$C$2)/2000</f>
        <v>0</v>
      </c>
      <c r="AR119" s="69">
        <f>(AR117*WasteMaterial!$C$2)/2000</f>
        <v>0</v>
      </c>
      <c r="AS119" s="69">
        <f>(AS117*WasteMaterial!$C$2)/2000</f>
        <v>0</v>
      </c>
      <c r="AT119" s="69">
        <f>(AT117*WasteMaterial!$C$2)/2000</f>
        <v>0</v>
      </c>
      <c r="AU119" s="69">
        <f>(AU117*WasteMaterial!$C$2)/2000</f>
        <v>0</v>
      </c>
      <c r="AV119" s="69">
        <f>(AV117*WasteMaterial!$C$2)/2000</f>
        <v>0</v>
      </c>
      <c r="AW119" s="69">
        <f>(AW117*WasteMaterial!$C$2)/2000</f>
        <v>0</v>
      </c>
      <c r="AX119" s="69">
        <f>(AX117*WasteMaterial!$C$2)/2000</f>
        <v>0</v>
      </c>
      <c r="AY119" s="69">
        <f>(AY117*WasteMaterial!$C$2)/2000</f>
        <v>0</v>
      </c>
      <c r="AZ119" s="69">
        <f>(AZ117*WasteMaterial!$C$2)/2000</f>
        <v>0</v>
      </c>
      <c r="BA119" s="69">
        <f>(BA117*WasteMaterial!$C$2)/2000</f>
        <v>0</v>
      </c>
      <c r="BB119" s="69">
        <f>(BB117*WasteMaterial!$C$2)/2000</f>
        <v>0</v>
      </c>
      <c r="BC119" s="69">
        <f>(BC117*WasteMaterial!$C$2)/2000</f>
        <v>0</v>
      </c>
      <c r="BD119" s="69">
        <f>(BD117*WasteMaterial!$C$2)/2000</f>
        <v>0</v>
      </c>
      <c r="BE119" s="69">
        <f>(BE117*WasteMaterial!$C$2)/2000</f>
        <v>0</v>
      </c>
      <c r="BF119" s="69">
        <f>(BF117*WasteMaterial!$C$2)/2000</f>
        <v>0</v>
      </c>
      <c r="BG119" s="69">
        <f>(BG117*WasteMaterial!$C$2)/2000</f>
        <v>0</v>
      </c>
      <c r="BH119" s="69">
        <f>(BH117*WasteMaterial!$C$2)/2000</f>
        <v>0</v>
      </c>
      <c r="BI119" s="69">
        <f>(BI117*WasteMaterial!$C$2)/2000</f>
        <v>0</v>
      </c>
      <c r="BJ119" s="69">
        <f>(BJ117*WasteMaterial!$C$2)/2000</f>
        <v>0</v>
      </c>
      <c r="BK119" s="69">
        <f>(BK117*WasteMaterial!$C$2)/2000</f>
        <v>0</v>
      </c>
      <c r="BL119" s="69">
        <f>(BL117*WasteMaterial!$C$2)/2000</f>
        <v>0</v>
      </c>
      <c r="BM119" s="69">
        <f>(BM117*WasteMaterial!$C$2)/2000</f>
        <v>0</v>
      </c>
      <c r="BN119" s="69">
        <f>(BN117*WasteMaterial!$C$2)/2000</f>
        <v>0</v>
      </c>
      <c r="BO119" s="70">
        <f t="shared" si="3"/>
        <v>0</v>
      </c>
      <c r="BP119" s="84"/>
    </row>
    <row r="120" spans="1:68" ht="18.75" customHeight="1">
      <c r="A120" s="71" t="s">
        <v>38</v>
      </c>
      <c r="B120" s="49" t="s">
        <v>122</v>
      </c>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5">
        <f t="shared" si="3"/>
        <v>0</v>
      </c>
      <c r="BP120" s="84"/>
    </row>
    <row r="121" spans="1:68" ht="18.75" customHeight="1">
      <c r="A121" s="66" t="s">
        <v>38</v>
      </c>
      <c r="B121" s="50" t="s">
        <v>123</v>
      </c>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7">
        <f t="shared" si="3"/>
        <v>0</v>
      </c>
      <c r="BP121" s="84"/>
    </row>
    <row r="122" spans="1:68" ht="18.75" customHeight="1" thickBot="1">
      <c r="A122" s="68" t="s">
        <v>38</v>
      </c>
      <c r="B122" s="51" t="s">
        <v>124</v>
      </c>
      <c r="C122" s="69">
        <f>(C120*WasteMaterial!$C$2)/2000</f>
        <v>0</v>
      </c>
      <c r="D122" s="69">
        <f>(D120*WasteMaterial!$C$2)/2000</f>
        <v>0</v>
      </c>
      <c r="E122" s="69">
        <f>(E120*WasteMaterial!$C$2)/2000</f>
        <v>0</v>
      </c>
      <c r="F122" s="69">
        <f>(F120*WasteMaterial!$C$2)/2000</f>
        <v>0</v>
      </c>
      <c r="G122" s="69">
        <f>(G120*WasteMaterial!$C$2)/2000</f>
        <v>0</v>
      </c>
      <c r="H122" s="69">
        <f>(H120*WasteMaterial!$C$2)/2000</f>
        <v>0</v>
      </c>
      <c r="I122" s="69">
        <f>(I120*WasteMaterial!$C$2)/2000</f>
        <v>0</v>
      </c>
      <c r="J122" s="69">
        <f>(J120*WasteMaterial!$C$2)/2000</f>
        <v>0</v>
      </c>
      <c r="K122" s="69">
        <f>(K120*WasteMaterial!$C$2)/2000</f>
        <v>0</v>
      </c>
      <c r="L122" s="69">
        <f>(L120*WasteMaterial!$C$2)/2000</f>
        <v>0</v>
      </c>
      <c r="M122" s="69">
        <f>(M120*WasteMaterial!$C$2)/2000</f>
        <v>0</v>
      </c>
      <c r="N122" s="69">
        <f>(N120*WasteMaterial!$C$2)/2000</f>
        <v>0</v>
      </c>
      <c r="O122" s="69">
        <f>(O120*WasteMaterial!$C$2)/2000</f>
        <v>0</v>
      </c>
      <c r="P122" s="69">
        <f>(P120*WasteMaterial!$C$2)/2000</f>
        <v>0</v>
      </c>
      <c r="Q122" s="69">
        <f>(Q120*WasteMaterial!$C$2)/2000</f>
        <v>0</v>
      </c>
      <c r="R122" s="69">
        <f>(R120*WasteMaterial!$C$2)/2000</f>
        <v>0</v>
      </c>
      <c r="S122" s="69">
        <f>(S120*WasteMaterial!$C$2)/2000</f>
        <v>0</v>
      </c>
      <c r="T122" s="69">
        <f>(T120*WasteMaterial!$C$2)/2000</f>
        <v>0</v>
      </c>
      <c r="U122" s="69">
        <f>(U120*WasteMaterial!$C$2)/2000</f>
        <v>0</v>
      </c>
      <c r="V122" s="69">
        <f>(V120*WasteMaterial!$C$2)/2000</f>
        <v>0</v>
      </c>
      <c r="W122" s="69">
        <f>(W120*WasteMaterial!$C$2)/2000</f>
        <v>0</v>
      </c>
      <c r="X122" s="69">
        <f>(X120*WasteMaterial!$C$2)/2000</f>
        <v>0</v>
      </c>
      <c r="Y122" s="69">
        <f>(Y120*WasteMaterial!$C$2)/2000</f>
        <v>0</v>
      </c>
      <c r="Z122" s="69">
        <f>(Z120*WasteMaterial!$C$2)/2000</f>
        <v>0</v>
      </c>
      <c r="AA122" s="69">
        <f>(AA120*WasteMaterial!$C$2)/2000</f>
        <v>0</v>
      </c>
      <c r="AB122" s="69">
        <f>(AB120*WasteMaterial!$C$2)/2000</f>
        <v>0</v>
      </c>
      <c r="AC122" s="69">
        <f>(AC120*WasteMaterial!$C$2)/2000</f>
        <v>0</v>
      </c>
      <c r="AD122" s="69">
        <f>(AD120*WasteMaterial!$C$2)/2000</f>
        <v>0</v>
      </c>
      <c r="AE122" s="69">
        <f>(AE120*WasteMaterial!$C$2)/2000</f>
        <v>0</v>
      </c>
      <c r="AF122" s="69">
        <f>(AF120*WasteMaterial!$C$2)/2000</f>
        <v>0</v>
      </c>
      <c r="AG122" s="69">
        <f>(AG120*WasteMaterial!$C$2)/2000</f>
        <v>0</v>
      </c>
      <c r="AH122" s="69">
        <f>(AH120*WasteMaterial!$C$2)/2000</f>
        <v>0</v>
      </c>
      <c r="AI122" s="69">
        <f>(AI120*WasteMaterial!$C$2)/2000</f>
        <v>0</v>
      </c>
      <c r="AJ122" s="69">
        <f>(AJ120*WasteMaterial!$C$2)/2000</f>
        <v>0</v>
      </c>
      <c r="AK122" s="69">
        <f>(AK120*WasteMaterial!$C$2)/2000</f>
        <v>0</v>
      </c>
      <c r="AL122" s="69">
        <f>(AL120*WasteMaterial!$C$2)/2000</f>
        <v>0</v>
      </c>
      <c r="AM122" s="69">
        <f>(AM120*WasteMaterial!$C$2)/2000</f>
        <v>0</v>
      </c>
      <c r="AN122" s="69">
        <f>(AN120*WasteMaterial!$C$2)/2000</f>
        <v>0</v>
      </c>
      <c r="AO122" s="69">
        <f>(AO120*WasteMaterial!$C$2)/2000</f>
        <v>0</v>
      </c>
      <c r="AP122" s="69">
        <f>(AP120*WasteMaterial!$C$2)/2000</f>
        <v>0</v>
      </c>
      <c r="AQ122" s="69">
        <f>(AQ120*WasteMaterial!$C$2)/2000</f>
        <v>0</v>
      </c>
      <c r="AR122" s="69">
        <f>(AR120*WasteMaterial!$C$2)/2000</f>
        <v>0</v>
      </c>
      <c r="AS122" s="69">
        <f>(AS120*WasteMaterial!$C$2)/2000</f>
        <v>0</v>
      </c>
      <c r="AT122" s="69">
        <f>(AT120*WasteMaterial!$C$2)/2000</f>
        <v>0</v>
      </c>
      <c r="AU122" s="69">
        <f>(AU120*WasteMaterial!$C$2)/2000</f>
        <v>0</v>
      </c>
      <c r="AV122" s="69">
        <f>(AV120*WasteMaterial!$C$2)/2000</f>
        <v>0</v>
      </c>
      <c r="AW122" s="69">
        <f>(AW120*WasteMaterial!$C$2)/2000</f>
        <v>0</v>
      </c>
      <c r="AX122" s="69">
        <f>(AX120*WasteMaterial!$C$2)/2000</f>
        <v>0</v>
      </c>
      <c r="AY122" s="69">
        <f>(AY120*WasteMaterial!$C$2)/2000</f>
        <v>0</v>
      </c>
      <c r="AZ122" s="69">
        <f>(AZ120*WasteMaterial!$C$2)/2000</f>
        <v>0</v>
      </c>
      <c r="BA122" s="69">
        <f>(BA120*WasteMaterial!$C$2)/2000</f>
        <v>0</v>
      </c>
      <c r="BB122" s="69">
        <f>(BB120*WasteMaterial!$C$2)/2000</f>
        <v>0</v>
      </c>
      <c r="BC122" s="69">
        <f>(BC120*WasteMaterial!$C$2)/2000</f>
        <v>0</v>
      </c>
      <c r="BD122" s="69">
        <f>(BD120*WasteMaterial!$C$2)/2000</f>
        <v>0</v>
      </c>
      <c r="BE122" s="69">
        <f>(BE120*WasteMaterial!$C$2)/2000</f>
        <v>0</v>
      </c>
      <c r="BF122" s="69">
        <f>(BF120*WasteMaterial!$C$2)/2000</f>
        <v>0</v>
      </c>
      <c r="BG122" s="69">
        <f>(BG120*WasteMaterial!$C$2)/2000</f>
        <v>0</v>
      </c>
      <c r="BH122" s="69">
        <f>(BH120*WasteMaterial!$C$2)/2000</f>
        <v>0</v>
      </c>
      <c r="BI122" s="69">
        <f>(BI120*WasteMaterial!$C$2)/2000</f>
        <v>0</v>
      </c>
      <c r="BJ122" s="69">
        <f>(BJ120*WasteMaterial!$C$2)/2000</f>
        <v>0</v>
      </c>
      <c r="BK122" s="69">
        <f>(BK120*WasteMaterial!$C$2)/2000</f>
        <v>0</v>
      </c>
      <c r="BL122" s="69">
        <f>(BL120*WasteMaterial!$C$2)/2000</f>
        <v>0</v>
      </c>
      <c r="BM122" s="69">
        <f>(BM120*WasteMaterial!$C$2)/2000</f>
        <v>0</v>
      </c>
      <c r="BN122" s="69">
        <f>(BN120*WasteMaterial!$C$2)/2000</f>
        <v>0</v>
      </c>
      <c r="BO122" s="70">
        <f t="shared" si="3"/>
        <v>0</v>
      </c>
      <c r="BP122" s="84"/>
    </row>
    <row r="123" spans="1:68" ht="18.75" customHeight="1">
      <c r="A123" s="71" t="s">
        <v>39</v>
      </c>
      <c r="B123" s="49" t="s">
        <v>122</v>
      </c>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5">
        <f t="shared" si="3"/>
        <v>0</v>
      </c>
      <c r="BP123" s="84"/>
    </row>
    <row r="124" spans="1:68" ht="18.75" customHeight="1">
      <c r="A124" s="66" t="s">
        <v>39</v>
      </c>
      <c r="B124" s="50" t="s">
        <v>123</v>
      </c>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7">
        <f t="shared" si="3"/>
        <v>0</v>
      </c>
      <c r="BP124" s="84"/>
    </row>
    <row r="125" spans="1:68" ht="18.75" customHeight="1" thickBot="1">
      <c r="A125" s="68" t="s">
        <v>39</v>
      </c>
      <c r="B125" s="51" t="s">
        <v>124</v>
      </c>
      <c r="C125" s="69">
        <f>(C123*WasteMaterial!$C$2)/2000</f>
        <v>0</v>
      </c>
      <c r="D125" s="69">
        <f>(D123*WasteMaterial!$C$2)/2000</f>
        <v>0</v>
      </c>
      <c r="E125" s="69">
        <f>(E123*WasteMaterial!$C$2)/2000</f>
        <v>0</v>
      </c>
      <c r="F125" s="69">
        <f>(F123*WasteMaterial!$C$2)/2000</f>
        <v>0</v>
      </c>
      <c r="G125" s="69">
        <f>(G123*WasteMaterial!$C$2)/2000</f>
        <v>0</v>
      </c>
      <c r="H125" s="69">
        <f>(H123*WasteMaterial!$C$2)/2000</f>
        <v>0</v>
      </c>
      <c r="I125" s="69">
        <f>(I123*WasteMaterial!$C$2)/2000</f>
        <v>0</v>
      </c>
      <c r="J125" s="69">
        <f>(J123*WasteMaterial!$C$2)/2000</f>
        <v>0</v>
      </c>
      <c r="K125" s="69">
        <f>(K123*WasteMaterial!$C$2)/2000</f>
        <v>0</v>
      </c>
      <c r="L125" s="69">
        <f>(L123*WasteMaterial!$C$2)/2000</f>
        <v>0</v>
      </c>
      <c r="M125" s="69">
        <f>(M123*WasteMaterial!$C$2)/2000</f>
        <v>0</v>
      </c>
      <c r="N125" s="69">
        <f>(N123*WasteMaterial!$C$2)/2000</f>
        <v>0</v>
      </c>
      <c r="O125" s="69">
        <f>(O123*WasteMaterial!$C$2)/2000</f>
        <v>0</v>
      </c>
      <c r="P125" s="69">
        <f>(P123*WasteMaterial!$C$2)/2000</f>
        <v>0</v>
      </c>
      <c r="Q125" s="69">
        <f>(Q123*WasteMaterial!$C$2)/2000</f>
        <v>0</v>
      </c>
      <c r="R125" s="69">
        <f>(R123*WasteMaterial!$C$2)/2000</f>
        <v>0</v>
      </c>
      <c r="S125" s="69">
        <f>(S123*WasteMaterial!$C$2)/2000</f>
        <v>0</v>
      </c>
      <c r="T125" s="69">
        <f>(T123*WasteMaterial!$C$2)/2000</f>
        <v>0</v>
      </c>
      <c r="U125" s="69">
        <f>(U123*WasteMaterial!$C$2)/2000</f>
        <v>0</v>
      </c>
      <c r="V125" s="69">
        <f>(V123*WasteMaterial!$C$2)/2000</f>
        <v>0</v>
      </c>
      <c r="W125" s="69">
        <f>(W123*WasteMaterial!$C$2)/2000</f>
        <v>0</v>
      </c>
      <c r="X125" s="69">
        <f>(X123*WasteMaterial!$C$2)/2000</f>
        <v>0</v>
      </c>
      <c r="Y125" s="69">
        <f>(Y123*WasteMaterial!$C$2)/2000</f>
        <v>0</v>
      </c>
      <c r="Z125" s="69">
        <f>(Z123*WasteMaterial!$C$2)/2000</f>
        <v>0</v>
      </c>
      <c r="AA125" s="69">
        <f>(AA123*WasteMaterial!$C$2)/2000</f>
        <v>0</v>
      </c>
      <c r="AB125" s="69">
        <f>(AB123*WasteMaterial!$C$2)/2000</f>
        <v>0</v>
      </c>
      <c r="AC125" s="69">
        <f>(AC123*WasteMaterial!$C$2)/2000</f>
        <v>0</v>
      </c>
      <c r="AD125" s="69">
        <f>(AD123*WasteMaterial!$C$2)/2000</f>
        <v>0</v>
      </c>
      <c r="AE125" s="69">
        <f>(AE123*WasteMaterial!$C$2)/2000</f>
        <v>0</v>
      </c>
      <c r="AF125" s="69">
        <f>(AF123*WasteMaterial!$C$2)/2000</f>
        <v>0</v>
      </c>
      <c r="AG125" s="69">
        <f>(AG123*WasteMaterial!$C$2)/2000</f>
        <v>0</v>
      </c>
      <c r="AH125" s="69">
        <f>(AH123*WasteMaterial!$C$2)/2000</f>
        <v>0</v>
      </c>
      <c r="AI125" s="69">
        <f>(AI123*WasteMaterial!$C$2)/2000</f>
        <v>0</v>
      </c>
      <c r="AJ125" s="69">
        <f>(AJ123*WasteMaterial!$C$2)/2000</f>
        <v>0</v>
      </c>
      <c r="AK125" s="69">
        <f>(AK123*WasteMaterial!$C$2)/2000</f>
        <v>0</v>
      </c>
      <c r="AL125" s="69">
        <f>(AL123*WasteMaterial!$C$2)/2000</f>
        <v>0</v>
      </c>
      <c r="AM125" s="69">
        <f>(AM123*WasteMaterial!$C$2)/2000</f>
        <v>0</v>
      </c>
      <c r="AN125" s="69">
        <f>(AN123*WasteMaterial!$C$2)/2000</f>
        <v>0</v>
      </c>
      <c r="AO125" s="69">
        <f>(AO123*WasteMaterial!$C$2)/2000</f>
        <v>0</v>
      </c>
      <c r="AP125" s="69">
        <f>(AP123*WasteMaterial!$C$2)/2000</f>
        <v>0</v>
      </c>
      <c r="AQ125" s="69">
        <f>(AQ123*WasteMaterial!$C$2)/2000</f>
        <v>0</v>
      </c>
      <c r="AR125" s="69">
        <f>(AR123*WasteMaterial!$C$2)/2000</f>
        <v>0</v>
      </c>
      <c r="AS125" s="69">
        <f>(AS123*WasteMaterial!$C$2)/2000</f>
        <v>0</v>
      </c>
      <c r="AT125" s="69">
        <f>(AT123*WasteMaterial!$C$2)/2000</f>
        <v>0</v>
      </c>
      <c r="AU125" s="69">
        <f>(AU123*WasteMaterial!$C$2)/2000</f>
        <v>0</v>
      </c>
      <c r="AV125" s="69">
        <f>(AV123*WasteMaterial!$C$2)/2000</f>
        <v>0</v>
      </c>
      <c r="AW125" s="69">
        <f>(AW123*WasteMaterial!$C$2)/2000</f>
        <v>0</v>
      </c>
      <c r="AX125" s="69">
        <f>(AX123*WasteMaterial!$C$2)/2000</f>
        <v>0</v>
      </c>
      <c r="AY125" s="69">
        <f>(AY123*WasteMaterial!$C$2)/2000</f>
        <v>0</v>
      </c>
      <c r="AZ125" s="69">
        <f>(AZ123*WasteMaterial!$C$2)/2000</f>
        <v>0</v>
      </c>
      <c r="BA125" s="69">
        <f>(BA123*WasteMaterial!$C$2)/2000</f>
        <v>0</v>
      </c>
      <c r="BB125" s="69">
        <f>(BB123*WasteMaterial!$C$2)/2000</f>
        <v>0</v>
      </c>
      <c r="BC125" s="69">
        <f>(BC123*WasteMaterial!$C$2)/2000</f>
        <v>0</v>
      </c>
      <c r="BD125" s="69">
        <f>(BD123*WasteMaterial!$C$2)/2000</f>
        <v>0</v>
      </c>
      <c r="BE125" s="69">
        <f>(BE123*WasteMaterial!$C$2)/2000</f>
        <v>0</v>
      </c>
      <c r="BF125" s="69">
        <f>(BF123*WasteMaterial!$C$2)/2000</f>
        <v>0</v>
      </c>
      <c r="BG125" s="69">
        <f>(BG123*WasteMaterial!$C$2)/2000</f>
        <v>0</v>
      </c>
      <c r="BH125" s="69">
        <f>(BH123*WasteMaterial!$C$2)/2000</f>
        <v>0</v>
      </c>
      <c r="BI125" s="69">
        <f>(BI123*WasteMaterial!$C$2)/2000</f>
        <v>0</v>
      </c>
      <c r="BJ125" s="69">
        <f>(BJ123*WasteMaterial!$C$2)/2000</f>
        <v>0</v>
      </c>
      <c r="BK125" s="69">
        <f>(BK123*WasteMaterial!$C$2)/2000</f>
        <v>0</v>
      </c>
      <c r="BL125" s="69">
        <f>(BL123*WasteMaterial!$C$2)/2000</f>
        <v>0</v>
      </c>
      <c r="BM125" s="69">
        <f>(BM123*WasteMaterial!$C$2)/2000</f>
        <v>0</v>
      </c>
      <c r="BN125" s="69">
        <f>(BN123*WasteMaterial!$C$2)/2000</f>
        <v>0</v>
      </c>
      <c r="BO125" s="70">
        <f t="shared" si="3"/>
        <v>0</v>
      </c>
      <c r="BP125" s="84"/>
    </row>
    <row r="126" spans="1:68" ht="18.75" customHeight="1">
      <c r="A126" s="71" t="s">
        <v>40</v>
      </c>
      <c r="B126" s="49" t="s">
        <v>122</v>
      </c>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5">
        <f t="shared" si="3"/>
        <v>0</v>
      </c>
      <c r="BP126" s="84"/>
    </row>
    <row r="127" spans="1:68" ht="18.75" customHeight="1">
      <c r="A127" s="66" t="s">
        <v>40</v>
      </c>
      <c r="B127" s="50" t="s">
        <v>123</v>
      </c>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7">
        <f t="shared" si="3"/>
        <v>0</v>
      </c>
      <c r="BP127" s="84"/>
    </row>
    <row r="128" spans="1:68" ht="18.75" customHeight="1" thickBot="1">
      <c r="A128" s="68" t="s">
        <v>40</v>
      </c>
      <c r="B128" s="51" t="s">
        <v>124</v>
      </c>
      <c r="C128" s="69">
        <f>(C126*WasteMaterial!$C$2)/2000</f>
        <v>0</v>
      </c>
      <c r="D128" s="69">
        <f>(D126*WasteMaterial!$C$2)/2000</f>
        <v>0</v>
      </c>
      <c r="E128" s="69">
        <f>(E126*WasteMaterial!$C$2)/2000</f>
        <v>0</v>
      </c>
      <c r="F128" s="69">
        <f>(F126*WasteMaterial!$C$2)/2000</f>
        <v>0</v>
      </c>
      <c r="G128" s="69">
        <f>(G126*WasteMaterial!$C$2)/2000</f>
        <v>0</v>
      </c>
      <c r="H128" s="69">
        <f>(H126*WasteMaterial!$C$2)/2000</f>
        <v>0</v>
      </c>
      <c r="I128" s="69">
        <f>(I126*WasteMaterial!$C$2)/2000</f>
        <v>0</v>
      </c>
      <c r="J128" s="69">
        <f>(J126*WasteMaterial!$C$2)/2000</f>
        <v>0</v>
      </c>
      <c r="K128" s="69">
        <f>(K126*WasteMaterial!$C$2)/2000</f>
        <v>0</v>
      </c>
      <c r="L128" s="69">
        <f>(L126*WasteMaterial!$C$2)/2000</f>
        <v>0</v>
      </c>
      <c r="M128" s="69">
        <f>(M126*WasteMaterial!$C$2)/2000</f>
        <v>0</v>
      </c>
      <c r="N128" s="69">
        <f>(N126*WasteMaterial!$C$2)/2000</f>
        <v>0</v>
      </c>
      <c r="O128" s="69">
        <f>(O126*WasteMaterial!$C$2)/2000</f>
        <v>0</v>
      </c>
      <c r="P128" s="69">
        <f>(P126*WasteMaterial!$C$2)/2000</f>
        <v>0</v>
      </c>
      <c r="Q128" s="69">
        <f>(Q126*WasteMaterial!$C$2)/2000</f>
        <v>0</v>
      </c>
      <c r="R128" s="69">
        <f>(R126*WasteMaterial!$C$2)/2000</f>
        <v>0</v>
      </c>
      <c r="S128" s="69">
        <f>(S126*WasteMaterial!$C$2)/2000</f>
        <v>0</v>
      </c>
      <c r="T128" s="69">
        <f>(T126*WasteMaterial!$C$2)/2000</f>
        <v>0</v>
      </c>
      <c r="U128" s="69">
        <f>(U126*WasteMaterial!$C$2)/2000</f>
        <v>0</v>
      </c>
      <c r="V128" s="69">
        <f>(V126*WasteMaterial!$C$2)/2000</f>
        <v>0</v>
      </c>
      <c r="W128" s="69">
        <f>(W126*WasteMaterial!$C$2)/2000</f>
        <v>0</v>
      </c>
      <c r="X128" s="69">
        <f>(X126*WasteMaterial!$C$2)/2000</f>
        <v>0</v>
      </c>
      <c r="Y128" s="69">
        <f>(Y126*WasteMaterial!$C$2)/2000</f>
        <v>0</v>
      </c>
      <c r="Z128" s="69">
        <f>(Z126*WasteMaterial!$C$2)/2000</f>
        <v>0</v>
      </c>
      <c r="AA128" s="69">
        <f>(AA126*WasteMaterial!$C$2)/2000</f>
        <v>0</v>
      </c>
      <c r="AB128" s="69">
        <f>(AB126*WasteMaterial!$C$2)/2000</f>
        <v>0</v>
      </c>
      <c r="AC128" s="69">
        <f>(AC126*WasteMaterial!$C$2)/2000</f>
        <v>0</v>
      </c>
      <c r="AD128" s="69">
        <f>(AD126*WasteMaterial!$C$2)/2000</f>
        <v>0</v>
      </c>
      <c r="AE128" s="69">
        <f>(AE126*WasteMaterial!$C$2)/2000</f>
        <v>0</v>
      </c>
      <c r="AF128" s="69">
        <f>(AF126*WasteMaterial!$C$2)/2000</f>
        <v>0</v>
      </c>
      <c r="AG128" s="69">
        <f>(AG126*WasteMaterial!$C$2)/2000</f>
        <v>0</v>
      </c>
      <c r="AH128" s="69">
        <f>(AH126*WasteMaterial!$C$2)/2000</f>
        <v>0</v>
      </c>
      <c r="AI128" s="69">
        <f>(AI126*WasteMaterial!$C$2)/2000</f>
        <v>0</v>
      </c>
      <c r="AJ128" s="69">
        <f>(AJ126*WasteMaterial!$C$2)/2000</f>
        <v>0</v>
      </c>
      <c r="AK128" s="69">
        <f>(AK126*WasteMaterial!$C$2)/2000</f>
        <v>0</v>
      </c>
      <c r="AL128" s="69">
        <f>(AL126*WasteMaterial!$C$2)/2000</f>
        <v>0</v>
      </c>
      <c r="AM128" s="69">
        <f>(AM126*WasteMaterial!$C$2)/2000</f>
        <v>0</v>
      </c>
      <c r="AN128" s="69">
        <f>(AN126*WasteMaterial!$C$2)/2000</f>
        <v>0</v>
      </c>
      <c r="AO128" s="69">
        <f>(AO126*WasteMaterial!$C$2)/2000</f>
        <v>0</v>
      </c>
      <c r="AP128" s="69">
        <f>(AP126*WasteMaterial!$C$2)/2000</f>
        <v>0</v>
      </c>
      <c r="AQ128" s="69">
        <f>(AQ126*WasteMaterial!$C$2)/2000</f>
        <v>0</v>
      </c>
      <c r="AR128" s="69">
        <f>(AR126*WasteMaterial!$C$2)/2000</f>
        <v>0</v>
      </c>
      <c r="AS128" s="69">
        <f>(AS126*WasteMaterial!$C$2)/2000</f>
        <v>0</v>
      </c>
      <c r="AT128" s="69">
        <f>(AT126*WasteMaterial!$C$2)/2000</f>
        <v>0</v>
      </c>
      <c r="AU128" s="69">
        <f>(AU126*WasteMaterial!$C$2)/2000</f>
        <v>0</v>
      </c>
      <c r="AV128" s="69">
        <f>(AV126*WasteMaterial!$C$2)/2000</f>
        <v>0</v>
      </c>
      <c r="AW128" s="69">
        <f>(AW126*WasteMaterial!$C$2)/2000</f>
        <v>0</v>
      </c>
      <c r="AX128" s="69">
        <f>(AX126*WasteMaterial!$C$2)/2000</f>
        <v>0</v>
      </c>
      <c r="AY128" s="69">
        <f>(AY126*WasteMaterial!$C$2)/2000</f>
        <v>0</v>
      </c>
      <c r="AZ128" s="69">
        <f>(AZ126*WasteMaterial!$C$2)/2000</f>
        <v>0</v>
      </c>
      <c r="BA128" s="69">
        <f>(BA126*WasteMaterial!$C$2)/2000</f>
        <v>0</v>
      </c>
      <c r="BB128" s="69">
        <f>(BB126*WasteMaterial!$C$2)/2000</f>
        <v>0</v>
      </c>
      <c r="BC128" s="69">
        <f>(BC126*WasteMaterial!$C$2)/2000</f>
        <v>0</v>
      </c>
      <c r="BD128" s="69">
        <f>(BD126*WasteMaterial!$C$2)/2000</f>
        <v>0</v>
      </c>
      <c r="BE128" s="69">
        <f>(BE126*WasteMaterial!$C$2)/2000</f>
        <v>0</v>
      </c>
      <c r="BF128" s="69">
        <f>(BF126*WasteMaterial!$C$2)/2000</f>
        <v>0</v>
      </c>
      <c r="BG128" s="69">
        <f>(BG126*WasteMaterial!$C$2)/2000</f>
        <v>0</v>
      </c>
      <c r="BH128" s="69">
        <f>(BH126*WasteMaterial!$C$2)/2000</f>
        <v>0</v>
      </c>
      <c r="BI128" s="69">
        <f>(BI126*WasteMaterial!$C$2)/2000</f>
        <v>0</v>
      </c>
      <c r="BJ128" s="69">
        <f>(BJ126*WasteMaterial!$C$2)/2000</f>
        <v>0</v>
      </c>
      <c r="BK128" s="69">
        <f>(BK126*WasteMaterial!$C$2)/2000</f>
        <v>0</v>
      </c>
      <c r="BL128" s="69">
        <f>(BL126*WasteMaterial!$C$2)/2000</f>
        <v>0</v>
      </c>
      <c r="BM128" s="69">
        <f>(BM126*WasteMaterial!$C$2)/2000</f>
        <v>0</v>
      </c>
      <c r="BN128" s="69">
        <f>(BN126*WasteMaterial!$C$2)/2000</f>
        <v>0</v>
      </c>
      <c r="BO128" s="70">
        <f t="shared" si="3"/>
        <v>0</v>
      </c>
      <c r="BP128" s="84"/>
    </row>
    <row r="129" spans="1:68" ht="18.75" customHeight="1">
      <c r="A129" s="71" t="s">
        <v>41</v>
      </c>
      <c r="B129" s="49" t="s">
        <v>122</v>
      </c>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5">
        <f t="shared" si="3"/>
        <v>0</v>
      </c>
      <c r="BP129" s="84"/>
    </row>
    <row r="130" spans="1:68" ht="18.75" customHeight="1">
      <c r="A130" s="66" t="s">
        <v>41</v>
      </c>
      <c r="B130" s="50" t="s">
        <v>123</v>
      </c>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7">
        <f t="shared" si="3"/>
        <v>0</v>
      </c>
      <c r="BP130" s="84"/>
    </row>
    <row r="131" spans="1:68" ht="18.75" customHeight="1" thickBot="1">
      <c r="A131" s="68" t="s">
        <v>41</v>
      </c>
      <c r="B131" s="51" t="s">
        <v>124</v>
      </c>
      <c r="C131" s="69">
        <f>(C129*WasteMaterial!$C$2)/2000</f>
        <v>0</v>
      </c>
      <c r="D131" s="69">
        <f>(D129*WasteMaterial!$C$2)/2000</f>
        <v>0</v>
      </c>
      <c r="E131" s="69">
        <f>(E129*WasteMaterial!$C$2)/2000</f>
        <v>0</v>
      </c>
      <c r="F131" s="69">
        <f>(F129*WasteMaterial!$C$2)/2000</f>
        <v>0</v>
      </c>
      <c r="G131" s="69">
        <f>(G129*WasteMaterial!$C$2)/2000</f>
        <v>0</v>
      </c>
      <c r="H131" s="69">
        <f>(H129*WasteMaterial!$C$2)/2000</f>
        <v>0</v>
      </c>
      <c r="I131" s="69">
        <f>(I129*WasteMaterial!$C$2)/2000</f>
        <v>0</v>
      </c>
      <c r="J131" s="69">
        <f>(J129*WasteMaterial!$C$2)/2000</f>
        <v>0</v>
      </c>
      <c r="K131" s="69">
        <f>(K129*WasteMaterial!$C$2)/2000</f>
        <v>0</v>
      </c>
      <c r="L131" s="69">
        <f>(L129*WasteMaterial!$C$2)/2000</f>
        <v>0</v>
      </c>
      <c r="M131" s="69">
        <f>(M129*WasteMaterial!$C$2)/2000</f>
        <v>0</v>
      </c>
      <c r="N131" s="69">
        <f>(N129*WasteMaterial!$C$2)/2000</f>
        <v>0</v>
      </c>
      <c r="O131" s="69">
        <f>(O129*WasteMaterial!$C$2)/2000</f>
        <v>0</v>
      </c>
      <c r="P131" s="69">
        <f>(P129*WasteMaterial!$C$2)/2000</f>
        <v>0</v>
      </c>
      <c r="Q131" s="69">
        <f>(Q129*WasteMaterial!$C$2)/2000</f>
        <v>0</v>
      </c>
      <c r="R131" s="69">
        <f>(R129*WasteMaterial!$C$2)/2000</f>
        <v>0</v>
      </c>
      <c r="S131" s="69">
        <f>(S129*WasteMaterial!$C$2)/2000</f>
        <v>0</v>
      </c>
      <c r="T131" s="69">
        <f>(T129*WasteMaterial!$C$2)/2000</f>
        <v>0</v>
      </c>
      <c r="U131" s="69">
        <f>(U129*WasteMaterial!$C$2)/2000</f>
        <v>0</v>
      </c>
      <c r="V131" s="69">
        <f>(V129*WasteMaterial!$C$2)/2000</f>
        <v>0</v>
      </c>
      <c r="W131" s="69">
        <f>(W129*WasteMaterial!$C$2)/2000</f>
        <v>0</v>
      </c>
      <c r="X131" s="69">
        <f>(X129*WasteMaterial!$C$2)/2000</f>
        <v>0</v>
      </c>
      <c r="Y131" s="69">
        <f>(Y129*WasteMaterial!$C$2)/2000</f>
        <v>0</v>
      </c>
      <c r="Z131" s="69">
        <f>(Z129*WasteMaterial!$C$2)/2000</f>
        <v>0</v>
      </c>
      <c r="AA131" s="69">
        <f>(AA129*WasteMaterial!$C$2)/2000</f>
        <v>0</v>
      </c>
      <c r="AB131" s="69">
        <f>(AB129*WasteMaterial!$C$2)/2000</f>
        <v>0</v>
      </c>
      <c r="AC131" s="69">
        <f>(AC129*WasteMaterial!$C$2)/2000</f>
        <v>0</v>
      </c>
      <c r="AD131" s="69">
        <f>(AD129*WasteMaterial!$C$2)/2000</f>
        <v>0</v>
      </c>
      <c r="AE131" s="69">
        <f>(AE129*WasteMaterial!$C$2)/2000</f>
        <v>0</v>
      </c>
      <c r="AF131" s="69">
        <f>(AF129*WasteMaterial!$C$2)/2000</f>
        <v>0</v>
      </c>
      <c r="AG131" s="69">
        <f>(AG129*WasteMaterial!$C$2)/2000</f>
        <v>0</v>
      </c>
      <c r="AH131" s="69">
        <f>(AH129*WasteMaterial!$C$2)/2000</f>
        <v>0</v>
      </c>
      <c r="AI131" s="69">
        <f>(AI129*WasteMaterial!$C$2)/2000</f>
        <v>0</v>
      </c>
      <c r="AJ131" s="69">
        <f>(AJ129*WasteMaterial!$C$2)/2000</f>
        <v>0</v>
      </c>
      <c r="AK131" s="69">
        <f>(AK129*WasteMaterial!$C$2)/2000</f>
        <v>0</v>
      </c>
      <c r="AL131" s="69">
        <f>(AL129*WasteMaterial!$C$2)/2000</f>
        <v>0</v>
      </c>
      <c r="AM131" s="69">
        <f>(AM129*WasteMaterial!$C$2)/2000</f>
        <v>0</v>
      </c>
      <c r="AN131" s="69">
        <f>(AN129*WasteMaterial!$C$2)/2000</f>
        <v>0</v>
      </c>
      <c r="AO131" s="69">
        <f>(AO129*WasteMaterial!$C$2)/2000</f>
        <v>0</v>
      </c>
      <c r="AP131" s="69">
        <f>(AP129*WasteMaterial!$C$2)/2000</f>
        <v>0</v>
      </c>
      <c r="AQ131" s="69">
        <f>(AQ129*WasteMaterial!$C$2)/2000</f>
        <v>0</v>
      </c>
      <c r="AR131" s="69">
        <f>(AR129*WasteMaterial!$C$2)/2000</f>
        <v>0</v>
      </c>
      <c r="AS131" s="69">
        <f>(AS129*WasteMaterial!$C$2)/2000</f>
        <v>0</v>
      </c>
      <c r="AT131" s="69">
        <f>(AT129*WasteMaterial!$C$2)/2000</f>
        <v>0</v>
      </c>
      <c r="AU131" s="69">
        <f>(AU129*WasteMaterial!$C$2)/2000</f>
        <v>0</v>
      </c>
      <c r="AV131" s="69">
        <f>(AV129*WasteMaterial!$C$2)/2000</f>
        <v>0</v>
      </c>
      <c r="AW131" s="69">
        <f>(AW129*WasteMaterial!$C$2)/2000</f>
        <v>0</v>
      </c>
      <c r="AX131" s="69">
        <f>(AX129*WasteMaterial!$C$2)/2000</f>
        <v>0</v>
      </c>
      <c r="AY131" s="69">
        <f>(AY129*WasteMaterial!$C$2)/2000</f>
        <v>0</v>
      </c>
      <c r="AZ131" s="69">
        <f>(AZ129*WasteMaterial!$C$2)/2000</f>
        <v>0</v>
      </c>
      <c r="BA131" s="69">
        <f>(BA129*WasteMaterial!$C$2)/2000</f>
        <v>0</v>
      </c>
      <c r="BB131" s="69">
        <f>(BB129*WasteMaterial!$C$2)/2000</f>
        <v>0</v>
      </c>
      <c r="BC131" s="69">
        <f>(BC129*WasteMaterial!$C$2)/2000</f>
        <v>0</v>
      </c>
      <c r="BD131" s="69">
        <f>(BD129*WasteMaterial!$C$2)/2000</f>
        <v>0</v>
      </c>
      <c r="BE131" s="69">
        <f>(BE129*WasteMaterial!$C$2)/2000</f>
        <v>0</v>
      </c>
      <c r="BF131" s="69">
        <f>(BF129*WasteMaterial!$C$2)/2000</f>
        <v>0</v>
      </c>
      <c r="BG131" s="69">
        <f>(BG129*WasteMaterial!$C$2)/2000</f>
        <v>0</v>
      </c>
      <c r="BH131" s="69">
        <f>(BH129*WasteMaterial!$C$2)/2000</f>
        <v>0</v>
      </c>
      <c r="BI131" s="69">
        <f>(BI129*WasteMaterial!$C$2)/2000</f>
        <v>0</v>
      </c>
      <c r="BJ131" s="69">
        <f>(BJ129*WasteMaterial!$C$2)/2000</f>
        <v>0</v>
      </c>
      <c r="BK131" s="69">
        <f>(BK129*WasteMaterial!$C$2)/2000</f>
        <v>0</v>
      </c>
      <c r="BL131" s="69">
        <f>(BL129*WasteMaterial!$C$2)/2000</f>
        <v>0</v>
      </c>
      <c r="BM131" s="69">
        <f>(BM129*WasteMaterial!$C$2)/2000</f>
        <v>0</v>
      </c>
      <c r="BN131" s="69">
        <f>(BN129*WasteMaterial!$C$2)/2000</f>
        <v>0</v>
      </c>
      <c r="BO131" s="70">
        <f t="shared" si="3"/>
        <v>0</v>
      </c>
      <c r="BP131" s="84"/>
    </row>
    <row r="132" spans="1:68" ht="18.75" customHeight="1">
      <c r="A132" s="71" t="s">
        <v>42</v>
      </c>
      <c r="B132" s="49" t="s">
        <v>122</v>
      </c>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5">
        <f t="shared" si="3"/>
        <v>0</v>
      </c>
      <c r="BP132" s="84"/>
    </row>
    <row r="133" spans="1:68" ht="18.75" customHeight="1">
      <c r="A133" s="66" t="s">
        <v>42</v>
      </c>
      <c r="B133" s="50" t="s">
        <v>123</v>
      </c>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7">
        <f t="shared" si="3"/>
        <v>0</v>
      </c>
      <c r="BP133" s="84"/>
    </row>
    <row r="134" spans="1:68" ht="18.75" customHeight="1" thickBot="1">
      <c r="A134" s="68" t="s">
        <v>42</v>
      </c>
      <c r="B134" s="51" t="s">
        <v>124</v>
      </c>
      <c r="C134" s="69">
        <f>(C132*WasteMaterial!$C$2)/2000</f>
        <v>0</v>
      </c>
      <c r="D134" s="69">
        <f>(D132*WasteMaterial!$C$2)/2000</f>
        <v>0</v>
      </c>
      <c r="E134" s="69">
        <f>(E132*WasteMaterial!$C$2)/2000</f>
        <v>0</v>
      </c>
      <c r="F134" s="69">
        <f>(F132*WasteMaterial!$C$2)/2000</f>
        <v>0</v>
      </c>
      <c r="G134" s="69">
        <f>(G132*WasteMaterial!$C$2)/2000</f>
        <v>0</v>
      </c>
      <c r="H134" s="69">
        <f>(H132*WasteMaterial!$C$2)/2000</f>
        <v>0</v>
      </c>
      <c r="I134" s="69">
        <f>(I132*WasteMaterial!$C$2)/2000</f>
        <v>0</v>
      </c>
      <c r="J134" s="69">
        <f>(J132*WasteMaterial!$C$2)/2000</f>
        <v>0</v>
      </c>
      <c r="K134" s="69">
        <f>(K132*WasteMaterial!$C$2)/2000</f>
        <v>0</v>
      </c>
      <c r="L134" s="69">
        <f>(L132*WasteMaterial!$C$2)/2000</f>
        <v>0</v>
      </c>
      <c r="M134" s="69">
        <f>(M132*WasteMaterial!$C$2)/2000</f>
        <v>0</v>
      </c>
      <c r="N134" s="69">
        <f>(N132*WasteMaterial!$C$2)/2000</f>
        <v>0</v>
      </c>
      <c r="O134" s="69">
        <f>(O132*WasteMaterial!$C$2)/2000</f>
        <v>0</v>
      </c>
      <c r="P134" s="69">
        <f>(P132*WasteMaterial!$C$2)/2000</f>
        <v>0</v>
      </c>
      <c r="Q134" s="69">
        <f>(Q132*WasteMaterial!$C$2)/2000</f>
        <v>0</v>
      </c>
      <c r="R134" s="69">
        <f>(R132*WasteMaterial!$C$2)/2000</f>
        <v>0</v>
      </c>
      <c r="S134" s="69">
        <f>(S132*WasteMaterial!$C$2)/2000</f>
        <v>0</v>
      </c>
      <c r="T134" s="69">
        <f>(T132*WasteMaterial!$C$2)/2000</f>
        <v>0</v>
      </c>
      <c r="U134" s="69">
        <f>(U132*WasteMaterial!$C$2)/2000</f>
        <v>0</v>
      </c>
      <c r="V134" s="69">
        <f>(V132*WasteMaterial!$C$2)/2000</f>
        <v>0</v>
      </c>
      <c r="W134" s="69">
        <f>(W132*WasteMaterial!$C$2)/2000</f>
        <v>0</v>
      </c>
      <c r="X134" s="69">
        <f>(X132*WasteMaterial!$C$2)/2000</f>
        <v>0</v>
      </c>
      <c r="Y134" s="69">
        <f>(Y132*WasteMaterial!$C$2)/2000</f>
        <v>0</v>
      </c>
      <c r="Z134" s="69">
        <f>(Z132*WasteMaterial!$C$2)/2000</f>
        <v>0</v>
      </c>
      <c r="AA134" s="69">
        <f>(AA132*WasteMaterial!$C$2)/2000</f>
        <v>0</v>
      </c>
      <c r="AB134" s="69">
        <f>(AB132*WasteMaterial!$C$2)/2000</f>
        <v>0</v>
      </c>
      <c r="AC134" s="69">
        <f>(AC132*WasteMaterial!$C$2)/2000</f>
        <v>0</v>
      </c>
      <c r="AD134" s="69">
        <f>(AD132*WasteMaterial!$C$2)/2000</f>
        <v>0</v>
      </c>
      <c r="AE134" s="69">
        <f>(AE132*WasteMaterial!$C$2)/2000</f>
        <v>0</v>
      </c>
      <c r="AF134" s="69">
        <f>(AF132*WasteMaterial!$C$2)/2000</f>
        <v>0</v>
      </c>
      <c r="AG134" s="69">
        <f>(AG132*WasteMaterial!$C$2)/2000</f>
        <v>0</v>
      </c>
      <c r="AH134" s="69">
        <f>(AH132*WasteMaterial!$C$2)/2000</f>
        <v>0</v>
      </c>
      <c r="AI134" s="69">
        <f>(AI132*WasteMaterial!$C$2)/2000</f>
        <v>0</v>
      </c>
      <c r="AJ134" s="69">
        <f>(AJ132*WasteMaterial!$C$2)/2000</f>
        <v>0</v>
      </c>
      <c r="AK134" s="69">
        <f>(AK132*WasteMaterial!$C$2)/2000</f>
        <v>0</v>
      </c>
      <c r="AL134" s="69">
        <f>(AL132*WasteMaterial!$C$2)/2000</f>
        <v>0</v>
      </c>
      <c r="AM134" s="69">
        <f>(AM132*WasteMaterial!$C$2)/2000</f>
        <v>0</v>
      </c>
      <c r="AN134" s="69">
        <f>(AN132*WasteMaterial!$C$2)/2000</f>
        <v>0</v>
      </c>
      <c r="AO134" s="69">
        <f>(AO132*WasteMaterial!$C$2)/2000</f>
        <v>0</v>
      </c>
      <c r="AP134" s="69">
        <f>(AP132*WasteMaterial!$C$2)/2000</f>
        <v>0</v>
      </c>
      <c r="AQ134" s="69">
        <f>(AQ132*WasteMaterial!$C$2)/2000</f>
        <v>0</v>
      </c>
      <c r="AR134" s="69">
        <f>(AR132*WasteMaterial!$C$2)/2000</f>
        <v>0</v>
      </c>
      <c r="AS134" s="69">
        <f>(AS132*WasteMaterial!$C$2)/2000</f>
        <v>0</v>
      </c>
      <c r="AT134" s="69">
        <f>(AT132*WasteMaterial!$C$2)/2000</f>
        <v>0</v>
      </c>
      <c r="AU134" s="69">
        <f>(AU132*WasteMaterial!$C$2)/2000</f>
        <v>0</v>
      </c>
      <c r="AV134" s="69">
        <f>(AV132*WasteMaterial!$C$2)/2000</f>
        <v>0</v>
      </c>
      <c r="AW134" s="69">
        <f>(AW132*WasteMaterial!$C$2)/2000</f>
        <v>0</v>
      </c>
      <c r="AX134" s="69">
        <f>(AX132*WasteMaterial!$C$2)/2000</f>
        <v>0</v>
      </c>
      <c r="AY134" s="69">
        <f>(AY132*WasteMaterial!$C$2)/2000</f>
        <v>0</v>
      </c>
      <c r="AZ134" s="69">
        <f>(AZ132*WasteMaterial!$C$2)/2000</f>
        <v>0</v>
      </c>
      <c r="BA134" s="69">
        <f>(BA132*WasteMaterial!$C$2)/2000</f>
        <v>0</v>
      </c>
      <c r="BB134" s="69">
        <f>(BB132*WasteMaterial!$C$2)/2000</f>
        <v>0</v>
      </c>
      <c r="BC134" s="69">
        <f>(BC132*WasteMaterial!$C$2)/2000</f>
        <v>0</v>
      </c>
      <c r="BD134" s="69">
        <f>(BD132*WasteMaterial!$C$2)/2000</f>
        <v>0</v>
      </c>
      <c r="BE134" s="69">
        <f>(BE132*WasteMaterial!$C$2)/2000</f>
        <v>0</v>
      </c>
      <c r="BF134" s="69">
        <f>(BF132*WasteMaterial!$C$2)/2000</f>
        <v>0</v>
      </c>
      <c r="BG134" s="69">
        <f>(BG132*WasteMaterial!$C$2)/2000</f>
        <v>0</v>
      </c>
      <c r="BH134" s="69">
        <f>(BH132*WasteMaterial!$C$2)/2000</f>
        <v>0</v>
      </c>
      <c r="BI134" s="69">
        <f>(BI132*WasteMaterial!$C$2)/2000</f>
        <v>0</v>
      </c>
      <c r="BJ134" s="69">
        <f>(BJ132*WasteMaterial!$C$2)/2000</f>
        <v>0</v>
      </c>
      <c r="BK134" s="69">
        <f>(BK132*WasteMaterial!$C$2)/2000</f>
        <v>0</v>
      </c>
      <c r="BL134" s="69">
        <f>(BL132*WasteMaterial!$C$2)/2000</f>
        <v>0</v>
      </c>
      <c r="BM134" s="69">
        <f>(BM132*WasteMaterial!$C$2)/2000</f>
        <v>0</v>
      </c>
      <c r="BN134" s="69">
        <f>(BN132*WasteMaterial!$C$2)/2000</f>
        <v>0</v>
      </c>
      <c r="BO134" s="70">
        <f aca="true" t="shared" si="4" ref="BO134:BO146">SUM(C134:BN134)</f>
        <v>0</v>
      </c>
      <c r="BP134" s="84"/>
    </row>
    <row r="135" spans="1:68" ht="18.75" customHeight="1">
      <c r="A135" s="71" t="s">
        <v>43</v>
      </c>
      <c r="B135" s="49" t="s">
        <v>122</v>
      </c>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5">
        <f t="shared" si="4"/>
        <v>0</v>
      </c>
      <c r="BP135" s="84"/>
    </row>
    <row r="136" spans="1:68" ht="18.75" customHeight="1">
      <c r="A136" s="66" t="s">
        <v>43</v>
      </c>
      <c r="B136" s="50" t="s">
        <v>123</v>
      </c>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7">
        <f t="shared" si="4"/>
        <v>0</v>
      </c>
      <c r="BP136" s="84"/>
    </row>
    <row r="137" spans="1:68" ht="18.75" customHeight="1" thickBot="1">
      <c r="A137" s="68" t="s">
        <v>43</v>
      </c>
      <c r="B137" s="51" t="s">
        <v>124</v>
      </c>
      <c r="C137" s="69">
        <f>(C135*WasteMaterial!$C$2)/2000</f>
        <v>0</v>
      </c>
      <c r="D137" s="69">
        <f>(D135*WasteMaterial!$C$2)/2000</f>
        <v>0</v>
      </c>
      <c r="E137" s="69">
        <f>(E135*WasteMaterial!$C$2)/2000</f>
        <v>0</v>
      </c>
      <c r="F137" s="69">
        <f>(F135*WasteMaterial!$C$2)/2000</f>
        <v>0</v>
      </c>
      <c r="G137" s="69">
        <f>(G135*WasteMaterial!$C$2)/2000</f>
        <v>0</v>
      </c>
      <c r="H137" s="69">
        <f>(H135*WasteMaterial!$C$2)/2000</f>
        <v>0</v>
      </c>
      <c r="I137" s="69">
        <f>(I135*WasteMaterial!$C$2)/2000</f>
        <v>0</v>
      </c>
      <c r="J137" s="69">
        <f>(J135*WasteMaterial!$C$2)/2000</f>
        <v>0</v>
      </c>
      <c r="K137" s="69">
        <f>(K135*WasteMaterial!$C$2)/2000</f>
        <v>0</v>
      </c>
      <c r="L137" s="69">
        <f>(L135*WasteMaterial!$C$2)/2000</f>
        <v>0</v>
      </c>
      <c r="M137" s="69">
        <f>(M135*WasteMaterial!$C$2)/2000</f>
        <v>0</v>
      </c>
      <c r="N137" s="69">
        <f>(N135*WasteMaterial!$C$2)/2000</f>
        <v>0</v>
      </c>
      <c r="O137" s="69">
        <f>(O135*WasteMaterial!$C$2)/2000</f>
        <v>0</v>
      </c>
      <c r="P137" s="69">
        <f>(P135*WasteMaterial!$C$2)/2000</f>
        <v>0</v>
      </c>
      <c r="Q137" s="69">
        <f>(Q135*WasteMaterial!$C$2)/2000</f>
        <v>0</v>
      </c>
      <c r="R137" s="69">
        <f>(R135*WasteMaterial!$C$2)/2000</f>
        <v>0</v>
      </c>
      <c r="S137" s="69">
        <f>(S135*WasteMaterial!$C$2)/2000</f>
        <v>0</v>
      </c>
      <c r="T137" s="69">
        <f>(T135*WasteMaterial!$C$2)/2000</f>
        <v>0</v>
      </c>
      <c r="U137" s="69">
        <f>(U135*WasteMaterial!$C$2)/2000</f>
        <v>0</v>
      </c>
      <c r="V137" s="69">
        <f>(V135*WasteMaterial!$C$2)/2000</f>
        <v>0</v>
      </c>
      <c r="W137" s="69">
        <f>(W135*WasteMaterial!$C$2)/2000</f>
        <v>0</v>
      </c>
      <c r="X137" s="69">
        <f>(X135*WasteMaterial!$C$2)/2000</f>
        <v>0</v>
      </c>
      <c r="Y137" s="69">
        <f>(Y135*WasteMaterial!$C$2)/2000</f>
        <v>0</v>
      </c>
      <c r="Z137" s="69">
        <f>(Z135*WasteMaterial!$C$2)/2000</f>
        <v>0</v>
      </c>
      <c r="AA137" s="69">
        <f>(AA135*WasteMaterial!$C$2)/2000</f>
        <v>0</v>
      </c>
      <c r="AB137" s="69">
        <f>(AB135*WasteMaterial!$C$2)/2000</f>
        <v>0</v>
      </c>
      <c r="AC137" s="69">
        <f>(AC135*WasteMaterial!$C$2)/2000</f>
        <v>0</v>
      </c>
      <c r="AD137" s="69">
        <f>(AD135*WasteMaterial!$C$2)/2000</f>
        <v>0</v>
      </c>
      <c r="AE137" s="69">
        <f>(AE135*WasteMaterial!$C$2)/2000</f>
        <v>0</v>
      </c>
      <c r="AF137" s="69">
        <f>(AF135*WasteMaterial!$C$2)/2000</f>
        <v>0</v>
      </c>
      <c r="AG137" s="69">
        <f>(AG135*WasteMaterial!$C$2)/2000</f>
        <v>0</v>
      </c>
      <c r="AH137" s="69">
        <f>(AH135*WasteMaterial!$C$2)/2000</f>
        <v>0</v>
      </c>
      <c r="AI137" s="69">
        <f>(AI135*WasteMaterial!$C$2)/2000</f>
        <v>0</v>
      </c>
      <c r="AJ137" s="69">
        <f>(AJ135*WasteMaterial!$C$2)/2000</f>
        <v>0</v>
      </c>
      <c r="AK137" s="69">
        <f>(AK135*WasteMaterial!$C$2)/2000</f>
        <v>0</v>
      </c>
      <c r="AL137" s="69">
        <f>(AL135*WasteMaterial!$C$2)/2000</f>
        <v>0</v>
      </c>
      <c r="AM137" s="69">
        <f>(AM135*WasteMaterial!$C$2)/2000</f>
        <v>0</v>
      </c>
      <c r="AN137" s="69">
        <f>(AN135*WasteMaterial!$C$2)/2000</f>
        <v>0</v>
      </c>
      <c r="AO137" s="69">
        <f>(AO135*WasteMaterial!$C$2)/2000</f>
        <v>0</v>
      </c>
      <c r="AP137" s="69">
        <f>(AP135*WasteMaterial!$C$2)/2000</f>
        <v>0</v>
      </c>
      <c r="AQ137" s="69">
        <f>(AQ135*WasteMaterial!$C$2)/2000</f>
        <v>0</v>
      </c>
      <c r="AR137" s="69">
        <f>(AR135*WasteMaterial!$C$2)/2000</f>
        <v>0</v>
      </c>
      <c r="AS137" s="69">
        <f>(AS135*WasteMaterial!$C$2)/2000</f>
        <v>0</v>
      </c>
      <c r="AT137" s="69">
        <f>(AT135*WasteMaterial!$C$2)/2000</f>
        <v>0</v>
      </c>
      <c r="AU137" s="69">
        <f>(AU135*WasteMaterial!$C$2)/2000</f>
        <v>0</v>
      </c>
      <c r="AV137" s="69">
        <f>(AV135*WasteMaterial!$C$2)/2000</f>
        <v>0</v>
      </c>
      <c r="AW137" s="69">
        <f>(AW135*WasteMaterial!$C$2)/2000</f>
        <v>0</v>
      </c>
      <c r="AX137" s="69">
        <f>(AX135*WasteMaterial!$C$2)/2000</f>
        <v>0</v>
      </c>
      <c r="AY137" s="69">
        <f>(AY135*WasteMaterial!$C$2)/2000</f>
        <v>0</v>
      </c>
      <c r="AZ137" s="69">
        <f>(AZ135*WasteMaterial!$C$2)/2000</f>
        <v>0</v>
      </c>
      <c r="BA137" s="69">
        <f>(BA135*WasteMaterial!$C$2)/2000</f>
        <v>0</v>
      </c>
      <c r="BB137" s="69">
        <f>(BB135*WasteMaterial!$C$2)/2000</f>
        <v>0</v>
      </c>
      <c r="BC137" s="69">
        <f>(BC135*WasteMaterial!$C$2)/2000</f>
        <v>0</v>
      </c>
      <c r="BD137" s="69">
        <f>(BD135*WasteMaterial!$C$2)/2000</f>
        <v>0</v>
      </c>
      <c r="BE137" s="69">
        <f>(BE135*WasteMaterial!$C$2)/2000</f>
        <v>0</v>
      </c>
      <c r="BF137" s="69">
        <f>(BF135*WasteMaterial!$C$2)/2000</f>
        <v>0</v>
      </c>
      <c r="BG137" s="69">
        <f>(BG135*WasteMaterial!$C$2)/2000</f>
        <v>0</v>
      </c>
      <c r="BH137" s="69">
        <f>(BH135*WasteMaterial!$C$2)/2000</f>
        <v>0</v>
      </c>
      <c r="BI137" s="69">
        <f>(BI135*WasteMaterial!$C$2)/2000</f>
        <v>0</v>
      </c>
      <c r="BJ137" s="69">
        <f>(BJ135*WasteMaterial!$C$2)/2000</f>
        <v>0</v>
      </c>
      <c r="BK137" s="69">
        <f>(BK135*WasteMaterial!$C$2)/2000</f>
        <v>0</v>
      </c>
      <c r="BL137" s="69">
        <f>(BL135*WasteMaterial!$C$2)/2000</f>
        <v>0</v>
      </c>
      <c r="BM137" s="69">
        <f>(BM135*WasteMaterial!$C$2)/2000</f>
        <v>0</v>
      </c>
      <c r="BN137" s="69">
        <f>(BN135*WasteMaterial!$C$2)/2000</f>
        <v>0</v>
      </c>
      <c r="BO137" s="70">
        <f t="shared" si="4"/>
        <v>0</v>
      </c>
      <c r="BP137" s="84"/>
    </row>
    <row r="138" spans="1:68" ht="18.75" customHeight="1">
      <c r="A138" s="71" t="s">
        <v>44</v>
      </c>
      <c r="B138" s="49" t="s">
        <v>122</v>
      </c>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5">
        <f t="shared" si="4"/>
        <v>0</v>
      </c>
      <c r="BP138" s="84"/>
    </row>
    <row r="139" spans="1:68" ht="18.75" customHeight="1">
      <c r="A139" s="66" t="s">
        <v>44</v>
      </c>
      <c r="B139" s="50" t="s">
        <v>123</v>
      </c>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7">
        <f t="shared" si="4"/>
        <v>0</v>
      </c>
      <c r="BP139" s="84"/>
    </row>
    <row r="140" spans="1:68" ht="18.75" customHeight="1" thickBot="1">
      <c r="A140" s="68" t="s">
        <v>44</v>
      </c>
      <c r="B140" s="51" t="s">
        <v>124</v>
      </c>
      <c r="C140" s="69">
        <f>(C138*WasteMaterial!$C$2)/2000</f>
        <v>0</v>
      </c>
      <c r="D140" s="69">
        <f>(D138*WasteMaterial!$C$2)/2000</f>
        <v>0</v>
      </c>
      <c r="E140" s="69">
        <f>(E138*WasteMaterial!$C$2)/2000</f>
        <v>0</v>
      </c>
      <c r="F140" s="69">
        <f>(F138*WasteMaterial!$C$2)/2000</f>
        <v>0</v>
      </c>
      <c r="G140" s="69">
        <f>(G138*WasteMaterial!$C$2)/2000</f>
        <v>0</v>
      </c>
      <c r="H140" s="69">
        <f>(H138*WasteMaterial!$C$2)/2000</f>
        <v>0</v>
      </c>
      <c r="I140" s="69">
        <f>(I138*WasteMaterial!$C$2)/2000</f>
        <v>0</v>
      </c>
      <c r="J140" s="69">
        <f>(J138*WasteMaterial!$C$2)/2000</f>
        <v>0</v>
      </c>
      <c r="K140" s="69">
        <f>(K138*WasteMaterial!$C$2)/2000</f>
        <v>0</v>
      </c>
      <c r="L140" s="69">
        <f>(L138*WasteMaterial!$C$2)/2000</f>
        <v>0</v>
      </c>
      <c r="M140" s="69">
        <f>(M138*WasteMaterial!$C$2)/2000</f>
        <v>0</v>
      </c>
      <c r="N140" s="69">
        <f>(N138*WasteMaterial!$C$2)/2000</f>
        <v>0</v>
      </c>
      <c r="O140" s="69">
        <f>(O138*WasteMaterial!$C$2)/2000</f>
        <v>0</v>
      </c>
      <c r="P140" s="69">
        <f>(P138*WasteMaterial!$C$2)/2000</f>
        <v>0</v>
      </c>
      <c r="Q140" s="69">
        <f>(Q138*WasteMaterial!$C$2)/2000</f>
        <v>0</v>
      </c>
      <c r="R140" s="69">
        <f>(R138*WasteMaterial!$C$2)/2000</f>
        <v>0</v>
      </c>
      <c r="S140" s="69">
        <f>(S138*WasteMaterial!$C$2)/2000</f>
        <v>0</v>
      </c>
      <c r="T140" s="69">
        <f>(T138*WasteMaterial!$C$2)/2000</f>
        <v>0</v>
      </c>
      <c r="U140" s="69">
        <f>(U138*WasteMaterial!$C$2)/2000</f>
        <v>0</v>
      </c>
      <c r="V140" s="69">
        <f>(V138*WasteMaterial!$C$2)/2000</f>
        <v>0</v>
      </c>
      <c r="W140" s="69">
        <f>(W138*WasteMaterial!$C$2)/2000</f>
        <v>0</v>
      </c>
      <c r="X140" s="69">
        <f>(X138*WasteMaterial!$C$2)/2000</f>
        <v>0</v>
      </c>
      <c r="Y140" s="69">
        <f>(Y138*WasteMaterial!$C$2)/2000</f>
        <v>0</v>
      </c>
      <c r="Z140" s="69">
        <f>(Z138*WasteMaterial!$C$2)/2000</f>
        <v>0</v>
      </c>
      <c r="AA140" s="69">
        <f>(AA138*WasteMaterial!$C$2)/2000</f>
        <v>0</v>
      </c>
      <c r="AB140" s="69">
        <f>(AB138*WasteMaterial!$C$2)/2000</f>
        <v>0</v>
      </c>
      <c r="AC140" s="69">
        <f>(AC138*WasteMaterial!$C$2)/2000</f>
        <v>0</v>
      </c>
      <c r="AD140" s="69">
        <f>(AD138*WasteMaterial!$C$2)/2000</f>
        <v>0</v>
      </c>
      <c r="AE140" s="69">
        <f>(AE138*WasteMaterial!$C$2)/2000</f>
        <v>0</v>
      </c>
      <c r="AF140" s="69">
        <f>(AF138*WasteMaterial!$C$2)/2000</f>
        <v>0</v>
      </c>
      <c r="AG140" s="69">
        <f>(AG138*WasteMaterial!$C$2)/2000</f>
        <v>0</v>
      </c>
      <c r="AH140" s="69">
        <f>(AH138*WasteMaterial!$C$2)/2000</f>
        <v>0</v>
      </c>
      <c r="AI140" s="69">
        <f>(AI138*WasteMaterial!$C$2)/2000</f>
        <v>0</v>
      </c>
      <c r="AJ140" s="69">
        <f>(AJ138*WasteMaterial!$C$2)/2000</f>
        <v>0</v>
      </c>
      <c r="AK140" s="69">
        <f>(AK138*WasteMaterial!$C$2)/2000</f>
        <v>0</v>
      </c>
      <c r="AL140" s="69">
        <f>(AL138*WasteMaterial!$C$2)/2000</f>
        <v>0</v>
      </c>
      <c r="AM140" s="69">
        <f>(AM138*WasteMaterial!$C$2)/2000</f>
        <v>0</v>
      </c>
      <c r="AN140" s="69">
        <f>(AN138*WasteMaterial!$C$2)/2000</f>
        <v>0</v>
      </c>
      <c r="AO140" s="69">
        <f>(AO138*WasteMaterial!$C$2)/2000</f>
        <v>0</v>
      </c>
      <c r="AP140" s="69">
        <f>(AP138*WasteMaterial!$C$2)/2000</f>
        <v>0</v>
      </c>
      <c r="AQ140" s="69">
        <f>(AQ138*WasteMaterial!$C$2)/2000</f>
        <v>0</v>
      </c>
      <c r="AR140" s="69">
        <f>(AR138*WasteMaterial!$C$2)/2000</f>
        <v>0</v>
      </c>
      <c r="AS140" s="69">
        <f>(AS138*WasteMaterial!$C$2)/2000</f>
        <v>0</v>
      </c>
      <c r="AT140" s="69">
        <f>(AT138*WasteMaterial!$C$2)/2000</f>
        <v>0</v>
      </c>
      <c r="AU140" s="69">
        <f>(AU138*WasteMaterial!$C$2)/2000</f>
        <v>0</v>
      </c>
      <c r="AV140" s="69">
        <f>(AV138*WasteMaterial!$C$2)/2000</f>
        <v>0</v>
      </c>
      <c r="AW140" s="69">
        <f>(AW138*WasteMaterial!$C$2)/2000</f>
        <v>0</v>
      </c>
      <c r="AX140" s="69">
        <f>(AX138*WasteMaterial!$C$2)/2000</f>
        <v>0</v>
      </c>
      <c r="AY140" s="69">
        <f>(AY138*WasteMaterial!$C$2)/2000</f>
        <v>0</v>
      </c>
      <c r="AZ140" s="69">
        <f>(AZ138*WasteMaterial!$C$2)/2000</f>
        <v>0</v>
      </c>
      <c r="BA140" s="69">
        <f>(BA138*WasteMaterial!$C$2)/2000</f>
        <v>0</v>
      </c>
      <c r="BB140" s="69">
        <f>(BB138*WasteMaterial!$C$2)/2000</f>
        <v>0</v>
      </c>
      <c r="BC140" s="69">
        <f>(BC138*WasteMaterial!$C$2)/2000</f>
        <v>0</v>
      </c>
      <c r="BD140" s="69">
        <f>(BD138*WasteMaterial!$C$2)/2000</f>
        <v>0</v>
      </c>
      <c r="BE140" s="69">
        <f>(BE138*WasteMaterial!$C$2)/2000</f>
        <v>0</v>
      </c>
      <c r="BF140" s="69">
        <f>(BF138*WasteMaterial!$C$2)/2000</f>
        <v>0</v>
      </c>
      <c r="BG140" s="69">
        <f>(BG138*WasteMaterial!$C$2)/2000</f>
        <v>0</v>
      </c>
      <c r="BH140" s="69">
        <f>(BH138*WasteMaterial!$C$2)/2000</f>
        <v>0</v>
      </c>
      <c r="BI140" s="69">
        <f>(BI138*WasteMaterial!$C$2)/2000</f>
        <v>0</v>
      </c>
      <c r="BJ140" s="69">
        <f>(BJ138*WasteMaterial!$C$2)/2000</f>
        <v>0</v>
      </c>
      <c r="BK140" s="69">
        <f>(BK138*WasteMaterial!$C$2)/2000</f>
        <v>0</v>
      </c>
      <c r="BL140" s="69">
        <f>(BL138*WasteMaterial!$C$2)/2000</f>
        <v>0</v>
      </c>
      <c r="BM140" s="69">
        <f>(BM138*WasteMaterial!$C$2)/2000</f>
        <v>0</v>
      </c>
      <c r="BN140" s="69">
        <f>(BN138*WasteMaterial!$C$2)/2000</f>
        <v>0</v>
      </c>
      <c r="BO140" s="70">
        <f t="shared" si="4"/>
        <v>0</v>
      </c>
      <c r="BP140" s="84"/>
    </row>
    <row r="141" spans="1:68" ht="18.75" customHeight="1">
      <c r="A141" s="71" t="s">
        <v>45</v>
      </c>
      <c r="B141" s="49" t="s">
        <v>122</v>
      </c>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5">
        <f t="shared" si="4"/>
        <v>0</v>
      </c>
      <c r="BP141" s="84"/>
    </row>
    <row r="142" spans="1:68" ht="18.75" customHeight="1">
      <c r="A142" s="66" t="s">
        <v>45</v>
      </c>
      <c r="B142" s="50" t="s">
        <v>123</v>
      </c>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7">
        <f t="shared" si="4"/>
        <v>0</v>
      </c>
      <c r="BP142" s="84"/>
    </row>
    <row r="143" spans="1:68" ht="18.75" customHeight="1" thickBot="1">
      <c r="A143" s="68" t="s">
        <v>45</v>
      </c>
      <c r="B143" s="51" t="s">
        <v>124</v>
      </c>
      <c r="C143" s="69">
        <f>(C141*WasteMaterial!$C$2)/2000</f>
        <v>0</v>
      </c>
      <c r="D143" s="69">
        <f>(D141*WasteMaterial!$C$2)/2000</f>
        <v>0</v>
      </c>
      <c r="E143" s="69">
        <f>(E141*WasteMaterial!$C$2)/2000</f>
        <v>0</v>
      </c>
      <c r="F143" s="69">
        <f>(F141*WasteMaterial!$C$2)/2000</f>
        <v>0</v>
      </c>
      <c r="G143" s="69">
        <f>(G141*WasteMaterial!$C$2)/2000</f>
        <v>0</v>
      </c>
      <c r="H143" s="69">
        <f>(H141*WasteMaterial!$C$2)/2000</f>
        <v>0</v>
      </c>
      <c r="I143" s="69">
        <f>(I141*WasteMaterial!$C$2)/2000</f>
        <v>0</v>
      </c>
      <c r="J143" s="69">
        <f>(J141*WasteMaterial!$C$2)/2000</f>
        <v>0</v>
      </c>
      <c r="K143" s="69">
        <f>(K141*WasteMaterial!$C$2)/2000</f>
        <v>0</v>
      </c>
      <c r="L143" s="69">
        <f>(L141*WasteMaterial!$C$2)/2000</f>
        <v>0</v>
      </c>
      <c r="M143" s="69">
        <f>(M141*WasteMaterial!$C$2)/2000</f>
        <v>0</v>
      </c>
      <c r="N143" s="69">
        <f>(N141*WasteMaterial!$C$2)/2000</f>
        <v>0</v>
      </c>
      <c r="O143" s="69">
        <f>(O141*WasteMaterial!$C$2)/2000</f>
        <v>0</v>
      </c>
      <c r="P143" s="69">
        <f>(P141*WasteMaterial!$C$2)/2000</f>
        <v>0</v>
      </c>
      <c r="Q143" s="69">
        <f>(Q141*WasteMaterial!$C$2)/2000</f>
        <v>0</v>
      </c>
      <c r="R143" s="69">
        <f>(R141*WasteMaterial!$C$2)/2000</f>
        <v>0</v>
      </c>
      <c r="S143" s="69">
        <f>(S141*WasteMaterial!$C$2)/2000</f>
        <v>0</v>
      </c>
      <c r="T143" s="69">
        <f>(T141*WasteMaterial!$C$2)/2000</f>
        <v>0</v>
      </c>
      <c r="U143" s="69">
        <f>(U141*WasteMaterial!$C$2)/2000</f>
        <v>0</v>
      </c>
      <c r="V143" s="69">
        <f>(V141*WasteMaterial!$C$2)/2000</f>
        <v>0</v>
      </c>
      <c r="W143" s="69">
        <f>(W141*WasteMaterial!$C$2)/2000</f>
        <v>0</v>
      </c>
      <c r="X143" s="69">
        <f>(X141*WasteMaterial!$C$2)/2000</f>
        <v>0</v>
      </c>
      <c r="Y143" s="69">
        <f>(Y141*WasteMaterial!$C$2)/2000</f>
        <v>0</v>
      </c>
      <c r="Z143" s="69">
        <f>(Z141*WasteMaterial!$C$2)/2000</f>
        <v>0</v>
      </c>
      <c r="AA143" s="69">
        <f>(AA141*WasteMaterial!$C$2)/2000</f>
        <v>0</v>
      </c>
      <c r="AB143" s="69">
        <f>(AB141*WasteMaterial!$C$2)/2000</f>
        <v>0</v>
      </c>
      <c r="AC143" s="69">
        <f>(AC141*WasteMaterial!$C$2)/2000</f>
        <v>0</v>
      </c>
      <c r="AD143" s="69">
        <f>(AD141*WasteMaterial!$C$2)/2000</f>
        <v>0</v>
      </c>
      <c r="AE143" s="69">
        <f>(AE141*WasteMaterial!$C$2)/2000</f>
        <v>0</v>
      </c>
      <c r="AF143" s="69">
        <f>(AF141*WasteMaterial!$C$2)/2000</f>
        <v>0</v>
      </c>
      <c r="AG143" s="69">
        <f>(AG141*WasteMaterial!$C$2)/2000</f>
        <v>0</v>
      </c>
      <c r="AH143" s="69">
        <f>(AH141*WasteMaterial!$C$2)/2000</f>
        <v>0</v>
      </c>
      <c r="AI143" s="69">
        <f>(AI141*WasteMaterial!$C$2)/2000</f>
        <v>0</v>
      </c>
      <c r="AJ143" s="69">
        <f>(AJ141*WasteMaterial!$C$2)/2000</f>
        <v>0</v>
      </c>
      <c r="AK143" s="69">
        <f>(AK141*WasteMaterial!$C$2)/2000</f>
        <v>0</v>
      </c>
      <c r="AL143" s="69">
        <f>(AL141*WasteMaterial!$C$2)/2000</f>
        <v>0</v>
      </c>
      <c r="AM143" s="69">
        <f>(AM141*WasteMaterial!$C$2)/2000</f>
        <v>0</v>
      </c>
      <c r="AN143" s="69">
        <f>(AN141*WasteMaterial!$C$2)/2000</f>
        <v>0</v>
      </c>
      <c r="AO143" s="69">
        <f>(AO141*WasteMaterial!$C$2)/2000</f>
        <v>0</v>
      </c>
      <c r="AP143" s="69">
        <f>(AP141*WasteMaterial!$C$2)/2000</f>
        <v>0</v>
      </c>
      <c r="AQ143" s="69">
        <f>(AQ141*WasteMaterial!$C$2)/2000</f>
        <v>0</v>
      </c>
      <c r="AR143" s="69">
        <f>(AR141*WasteMaterial!$C$2)/2000</f>
        <v>0</v>
      </c>
      <c r="AS143" s="69">
        <f>(AS141*WasteMaterial!$C$2)/2000</f>
        <v>0</v>
      </c>
      <c r="AT143" s="69">
        <f>(AT141*WasteMaterial!$C$2)/2000</f>
        <v>0</v>
      </c>
      <c r="AU143" s="69">
        <f>(AU141*WasteMaterial!$C$2)/2000</f>
        <v>0</v>
      </c>
      <c r="AV143" s="69">
        <f>(AV141*WasteMaterial!$C$2)/2000</f>
        <v>0</v>
      </c>
      <c r="AW143" s="69">
        <f>(AW141*WasteMaterial!$C$2)/2000</f>
        <v>0</v>
      </c>
      <c r="AX143" s="69">
        <f>(AX141*WasteMaterial!$C$2)/2000</f>
        <v>0</v>
      </c>
      <c r="AY143" s="69">
        <f>(AY141*WasteMaterial!$C$2)/2000</f>
        <v>0</v>
      </c>
      <c r="AZ143" s="69">
        <f>(AZ141*WasteMaterial!$C$2)/2000</f>
        <v>0</v>
      </c>
      <c r="BA143" s="69">
        <f>(BA141*WasteMaterial!$C$2)/2000</f>
        <v>0</v>
      </c>
      <c r="BB143" s="69">
        <f>(BB141*WasteMaterial!$C$2)/2000</f>
        <v>0</v>
      </c>
      <c r="BC143" s="69">
        <f>(BC141*WasteMaterial!$C$2)/2000</f>
        <v>0</v>
      </c>
      <c r="BD143" s="69">
        <f>(BD141*WasteMaterial!$C$2)/2000</f>
        <v>0</v>
      </c>
      <c r="BE143" s="69">
        <f>(BE141*WasteMaterial!$C$2)/2000</f>
        <v>0</v>
      </c>
      <c r="BF143" s="69">
        <f>(BF141*WasteMaterial!$C$2)/2000</f>
        <v>0</v>
      </c>
      <c r="BG143" s="69">
        <f>(BG141*WasteMaterial!$C$2)/2000</f>
        <v>0</v>
      </c>
      <c r="BH143" s="69">
        <f>(BH141*WasteMaterial!$C$2)/2000</f>
        <v>0</v>
      </c>
      <c r="BI143" s="69">
        <f>(BI141*WasteMaterial!$C$2)/2000</f>
        <v>0</v>
      </c>
      <c r="BJ143" s="69">
        <f>(BJ141*WasteMaterial!$C$2)/2000</f>
        <v>0</v>
      </c>
      <c r="BK143" s="69">
        <f>(BK141*WasteMaterial!$C$2)/2000</f>
        <v>0</v>
      </c>
      <c r="BL143" s="69">
        <f>(BL141*WasteMaterial!$C$2)/2000</f>
        <v>0</v>
      </c>
      <c r="BM143" s="69">
        <f>(BM141*WasteMaterial!$C$2)/2000</f>
        <v>0</v>
      </c>
      <c r="BN143" s="69">
        <f>(BN141*WasteMaterial!$C$2)/2000</f>
        <v>0</v>
      </c>
      <c r="BO143" s="70">
        <f t="shared" si="4"/>
        <v>0</v>
      </c>
      <c r="BP143" s="84"/>
    </row>
    <row r="144" spans="1:68" ht="18.75" customHeight="1">
      <c r="A144" s="71" t="s">
        <v>46</v>
      </c>
      <c r="B144" s="49" t="s">
        <v>122</v>
      </c>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5">
        <f t="shared" si="4"/>
        <v>0</v>
      </c>
      <c r="BP144" s="84"/>
    </row>
    <row r="145" spans="1:68" ht="18.75" customHeight="1">
      <c r="A145" s="66" t="s">
        <v>46</v>
      </c>
      <c r="B145" s="50" t="s">
        <v>123</v>
      </c>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7">
        <f t="shared" si="4"/>
        <v>0</v>
      </c>
      <c r="BP145" s="84"/>
    </row>
    <row r="146" spans="1:68" ht="18.75" customHeight="1" thickBot="1">
      <c r="A146" s="68" t="s">
        <v>46</v>
      </c>
      <c r="B146" s="51" t="s">
        <v>124</v>
      </c>
      <c r="C146" s="69">
        <f>(C144*WasteMaterial!$C$2)/2000</f>
        <v>0</v>
      </c>
      <c r="D146" s="69">
        <f>(D144*WasteMaterial!$C$2)/2000</f>
        <v>0</v>
      </c>
      <c r="E146" s="69">
        <f>(E144*WasteMaterial!$C$2)/2000</f>
        <v>0</v>
      </c>
      <c r="F146" s="69">
        <f>(F144*WasteMaterial!$C$2)/2000</f>
        <v>0</v>
      </c>
      <c r="G146" s="69">
        <f>(G144*WasteMaterial!$C$2)/2000</f>
        <v>0</v>
      </c>
      <c r="H146" s="69">
        <f>(H144*WasteMaterial!$C$2)/2000</f>
        <v>0</v>
      </c>
      <c r="I146" s="69">
        <f>(I144*WasteMaterial!$C$2)/2000</f>
        <v>0</v>
      </c>
      <c r="J146" s="69">
        <f>(J144*WasteMaterial!$C$2)/2000</f>
        <v>0</v>
      </c>
      <c r="K146" s="69">
        <f>(K144*WasteMaterial!$C$2)/2000</f>
        <v>0</v>
      </c>
      <c r="L146" s="69">
        <f>(L144*WasteMaterial!$C$2)/2000</f>
        <v>0</v>
      </c>
      <c r="M146" s="69">
        <f>(M144*WasteMaterial!$C$2)/2000</f>
        <v>0</v>
      </c>
      <c r="N146" s="69">
        <f>(N144*WasteMaterial!$C$2)/2000</f>
        <v>0</v>
      </c>
      <c r="O146" s="69">
        <f>(O144*WasteMaterial!$C$2)/2000</f>
        <v>0</v>
      </c>
      <c r="P146" s="69">
        <f>(P144*WasteMaterial!$C$2)/2000</f>
        <v>0</v>
      </c>
      <c r="Q146" s="69">
        <f>(Q144*WasteMaterial!$C$2)/2000</f>
        <v>0</v>
      </c>
      <c r="R146" s="69">
        <f>(R144*WasteMaterial!$C$2)/2000</f>
        <v>0</v>
      </c>
      <c r="S146" s="69">
        <f>(S144*WasteMaterial!$C$2)/2000</f>
        <v>0</v>
      </c>
      <c r="T146" s="69">
        <f>(T144*WasteMaterial!$C$2)/2000</f>
        <v>0</v>
      </c>
      <c r="U146" s="69">
        <f>(U144*WasteMaterial!$C$2)/2000</f>
        <v>0</v>
      </c>
      <c r="V146" s="69">
        <f>(V144*WasteMaterial!$C$2)/2000</f>
        <v>0</v>
      </c>
      <c r="W146" s="69">
        <f>(W144*WasteMaterial!$C$2)/2000</f>
        <v>0</v>
      </c>
      <c r="X146" s="69">
        <f>(X144*WasteMaterial!$C$2)/2000</f>
        <v>0</v>
      </c>
      <c r="Y146" s="69">
        <f>(Y144*WasteMaterial!$C$2)/2000</f>
        <v>0</v>
      </c>
      <c r="Z146" s="69">
        <f>(Z144*WasteMaterial!$C$2)/2000</f>
        <v>0</v>
      </c>
      <c r="AA146" s="69">
        <f>(AA144*WasteMaterial!$C$2)/2000</f>
        <v>0</v>
      </c>
      <c r="AB146" s="69">
        <f>(AB144*WasteMaterial!$C$2)/2000</f>
        <v>0</v>
      </c>
      <c r="AC146" s="69">
        <f>(AC144*WasteMaterial!$C$2)/2000</f>
        <v>0</v>
      </c>
      <c r="AD146" s="69">
        <f>(AD144*WasteMaterial!$C$2)/2000</f>
        <v>0</v>
      </c>
      <c r="AE146" s="69">
        <f>(AE144*WasteMaterial!$C$2)/2000</f>
        <v>0</v>
      </c>
      <c r="AF146" s="69">
        <f>(AF144*WasteMaterial!$C$2)/2000</f>
        <v>0</v>
      </c>
      <c r="AG146" s="69">
        <f>(AG144*WasteMaterial!$C$2)/2000</f>
        <v>0</v>
      </c>
      <c r="AH146" s="69">
        <f>(AH144*WasteMaterial!$C$2)/2000</f>
        <v>0</v>
      </c>
      <c r="AI146" s="69">
        <f>(AI144*WasteMaterial!$C$2)/2000</f>
        <v>0</v>
      </c>
      <c r="AJ146" s="69">
        <f>(AJ144*WasteMaterial!$C$2)/2000</f>
        <v>0</v>
      </c>
      <c r="AK146" s="69">
        <f>(AK144*WasteMaterial!$C$2)/2000</f>
        <v>0</v>
      </c>
      <c r="AL146" s="69">
        <f>(AL144*WasteMaterial!$C$2)/2000</f>
        <v>0</v>
      </c>
      <c r="AM146" s="69">
        <f>(AM144*WasteMaterial!$C$2)/2000</f>
        <v>0</v>
      </c>
      <c r="AN146" s="69">
        <f>(AN144*WasteMaterial!$C$2)/2000</f>
        <v>0</v>
      </c>
      <c r="AO146" s="69">
        <f>(AO144*WasteMaterial!$C$2)/2000</f>
        <v>0</v>
      </c>
      <c r="AP146" s="69">
        <f>(AP144*WasteMaterial!$C$2)/2000</f>
        <v>0</v>
      </c>
      <c r="AQ146" s="69">
        <f>(AQ144*WasteMaterial!$C$2)/2000</f>
        <v>0</v>
      </c>
      <c r="AR146" s="69">
        <f>(AR144*WasteMaterial!$C$2)/2000</f>
        <v>0</v>
      </c>
      <c r="AS146" s="69">
        <f>(AS144*WasteMaterial!$C$2)/2000</f>
        <v>0</v>
      </c>
      <c r="AT146" s="69">
        <f>(AT144*WasteMaterial!$C$2)/2000</f>
        <v>0</v>
      </c>
      <c r="AU146" s="69">
        <f>(AU144*WasteMaterial!$C$2)/2000</f>
        <v>0</v>
      </c>
      <c r="AV146" s="69">
        <f>(AV144*WasteMaterial!$C$2)/2000</f>
        <v>0</v>
      </c>
      <c r="AW146" s="69">
        <f>(AW144*WasteMaterial!$C$2)/2000</f>
        <v>0</v>
      </c>
      <c r="AX146" s="69">
        <f>(AX144*WasteMaterial!$C$2)/2000</f>
        <v>0</v>
      </c>
      <c r="AY146" s="69">
        <f>(AY144*WasteMaterial!$C$2)/2000</f>
        <v>0</v>
      </c>
      <c r="AZ146" s="69">
        <f>(AZ144*WasteMaterial!$C$2)/2000</f>
        <v>0</v>
      </c>
      <c r="BA146" s="69">
        <f>(BA144*WasteMaterial!$C$2)/2000</f>
        <v>0</v>
      </c>
      <c r="BB146" s="69">
        <f>(BB144*WasteMaterial!$C$2)/2000</f>
        <v>0</v>
      </c>
      <c r="BC146" s="69">
        <f>(BC144*WasteMaterial!$C$2)/2000</f>
        <v>0</v>
      </c>
      <c r="BD146" s="69">
        <f>(BD144*WasteMaterial!$C$2)/2000</f>
        <v>0</v>
      </c>
      <c r="BE146" s="69">
        <f>(BE144*WasteMaterial!$C$2)/2000</f>
        <v>0</v>
      </c>
      <c r="BF146" s="69">
        <f>(BF144*WasteMaterial!$C$2)/2000</f>
        <v>0</v>
      </c>
      <c r="BG146" s="69">
        <f>(BG144*WasteMaterial!$C$2)/2000</f>
        <v>0</v>
      </c>
      <c r="BH146" s="69">
        <f>(BH144*WasteMaterial!$C$2)/2000</f>
        <v>0</v>
      </c>
      <c r="BI146" s="69">
        <f>(BI144*WasteMaterial!$C$2)/2000</f>
        <v>0</v>
      </c>
      <c r="BJ146" s="69">
        <f>(BJ144*WasteMaterial!$C$2)/2000</f>
        <v>0</v>
      </c>
      <c r="BK146" s="69">
        <f>(BK144*WasteMaterial!$C$2)/2000</f>
        <v>0</v>
      </c>
      <c r="BL146" s="69">
        <f>(BL144*WasteMaterial!$C$2)/2000</f>
        <v>0</v>
      </c>
      <c r="BM146" s="69">
        <f>(BM144*WasteMaterial!$C$2)/2000</f>
        <v>0</v>
      </c>
      <c r="BN146" s="69">
        <f>(BN144*WasteMaterial!$C$2)/2000</f>
        <v>0</v>
      </c>
      <c r="BO146" s="70">
        <f t="shared" si="4"/>
        <v>0</v>
      </c>
      <c r="BP146" s="84"/>
    </row>
    <row r="147" spans="1:95" ht="14.25" customHeight="1">
      <c r="A147" s="85"/>
      <c r="B147" s="85"/>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c r="BI147" s="84"/>
      <c r="BJ147" s="84"/>
      <c r="BK147" s="84"/>
      <c r="BL147" s="84"/>
      <c r="BM147" s="84"/>
      <c r="BN147" s="84"/>
      <c r="BO147" s="84"/>
      <c r="BP147" s="84"/>
      <c r="BQ147" s="59"/>
      <c r="BR147" s="59"/>
      <c r="BS147" s="59"/>
      <c r="BT147" s="59"/>
      <c r="BU147" s="59"/>
      <c r="BV147" s="59"/>
      <c r="BW147" s="59"/>
      <c r="BX147" s="59"/>
      <c r="BY147" s="59"/>
      <c r="BZ147" s="59"/>
      <c r="CA147" s="59"/>
      <c r="CB147" s="59"/>
      <c r="CC147" s="59"/>
      <c r="CD147" s="59"/>
      <c r="CE147" s="59"/>
      <c r="CF147" s="59"/>
      <c r="CG147" s="59"/>
      <c r="CH147" s="59"/>
      <c r="CI147" s="59"/>
      <c r="CJ147" s="59"/>
      <c r="CK147" s="59"/>
      <c r="CL147" s="59"/>
      <c r="CM147" s="59"/>
      <c r="CN147" s="59"/>
      <c r="CO147" s="59"/>
      <c r="CP147" s="59"/>
      <c r="CQ147" s="59"/>
    </row>
    <row r="148" spans="1:95" ht="12.75">
      <c r="A148" s="60"/>
      <c r="B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c r="CM148" s="59"/>
      <c r="CN148" s="59"/>
      <c r="CO148" s="59"/>
      <c r="CP148" s="59"/>
      <c r="CQ148" s="59"/>
    </row>
    <row r="149" spans="1:95" ht="12.75">
      <c r="A149" s="60"/>
      <c r="B149" s="59"/>
      <c r="BQ149" s="59"/>
      <c r="BR149" s="59"/>
      <c r="BS149" s="59"/>
      <c r="BT149" s="59"/>
      <c r="BU149" s="59"/>
      <c r="BV149" s="59"/>
      <c r="BW149" s="59"/>
      <c r="BX149" s="59"/>
      <c r="BY149" s="59"/>
      <c r="BZ149" s="59"/>
      <c r="CA149" s="59"/>
      <c r="CB149" s="59"/>
      <c r="CC149" s="59"/>
      <c r="CD149" s="59"/>
      <c r="CE149" s="59"/>
      <c r="CF149" s="59"/>
      <c r="CG149" s="59"/>
      <c r="CH149" s="59"/>
      <c r="CI149" s="59"/>
      <c r="CJ149" s="59"/>
      <c r="CK149" s="59"/>
      <c r="CL149" s="59"/>
      <c r="CM149" s="59"/>
      <c r="CN149" s="59"/>
      <c r="CO149" s="59"/>
      <c r="CP149" s="59"/>
      <c r="CQ149" s="59"/>
    </row>
    <row r="150" spans="1:95" ht="12.75">
      <c r="A150" s="59"/>
      <c r="B150" s="59"/>
      <c r="BQ150" s="59"/>
      <c r="BR150" s="59"/>
      <c r="BS150" s="59"/>
      <c r="BT150" s="59"/>
      <c r="BU150" s="59"/>
      <c r="BV150" s="59"/>
      <c r="BW150" s="59"/>
      <c r="BX150" s="59"/>
      <c r="BY150" s="59"/>
      <c r="BZ150" s="59"/>
      <c r="CA150" s="59"/>
      <c r="CB150" s="59"/>
      <c r="CC150" s="59"/>
      <c r="CD150" s="59"/>
      <c r="CE150" s="59"/>
      <c r="CF150" s="59"/>
      <c r="CG150" s="59"/>
      <c r="CH150" s="59"/>
      <c r="CI150" s="59"/>
      <c r="CJ150" s="59"/>
      <c r="CK150" s="59"/>
      <c r="CL150" s="59"/>
      <c r="CM150" s="59"/>
      <c r="CN150" s="59"/>
      <c r="CO150" s="59"/>
      <c r="CP150" s="59"/>
      <c r="CQ150" s="59"/>
    </row>
    <row r="151" spans="1:95" ht="12.75">
      <c r="A151" s="60"/>
      <c r="B151" s="59"/>
      <c r="BQ151" s="59"/>
      <c r="BR151" s="59"/>
      <c r="BS151" s="59"/>
      <c r="BT151" s="59"/>
      <c r="BU151" s="59"/>
      <c r="BV151" s="59"/>
      <c r="BW151" s="59"/>
      <c r="BX151" s="59"/>
      <c r="BY151" s="59"/>
      <c r="BZ151" s="59"/>
      <c r="CA151" s="59"/>
      <c r="CB151" s="59"/>
      <c r="CC151" s="59"/>
      <c r="CD151" s="59"/>
      <c r="CE151" s="59"/>
      <c r="CF151" s="59"/>
      <c r="CG151" s="59"/>
      <c r="CH151" s="59"/>
      <c r="CI151" s="59"/>
      <c r="CJ151" s="59"/>
      <c r="CK151" s="59"/>
      <c r="CL151" s="59"/>
      <c r="CM151" s="59"/>
      <c r="CN151" s="59"/>
      <c r="CO151" s="59"/>
      <c r="CP151" s="59"/>
      <c r="CQ151" s="59"/>
    </row>
    <row r="152" spans="1:95" ht="12.75">
      <c r="A152" s="60"/>
      <c r="B152" s="59"/>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row>
    <row r="153" spans="1:36" ht="12.75">
      <c r="A153" s="59"/>
      <c r="B153" s="5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row>
    <row r="154" spans="1:36" ht="12.75">
      <c r="A154" s="59"/>
      <c r="B154" s="5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row>
    <row r="155" spans="1:36" ht="12.75">
      <c r="A155" s="59"/>
      <c r="B155" s="5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row>
    <row r="156" spans="1:36" ht="12.75">
      <c r="A156" s="5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row>
    <row r="157" spans="2:36" ht="12.75">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row>
    <row r="158" spans="2:36" ht="12.75">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row>
    <row r="159" spans="2:36" ht="12.75">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row>
    <row r="160" spans="2:36" ht="12.75">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row>
    <row r="161" spans="2:36" ht="12.75">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row>
    <row r="162" spans="2:36" ht="12.75">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row>
    <row r="163" spans="2:36" ht="12.75">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row>
    <row r="164" spans="2:36" ht="12.75">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row>
    <row r="165" spans="2:36" ht="12.75">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row>
    <row r="166" spans="2:36" ht="12.75">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row>
    <row r="167" spans="2:36" ht="12.75">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row>
    <row r="168" spans="2:36" ht="12.75">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row>
    <row r="169" spans="2:36" ht="12.75">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row>
    <row r="170" spans="2:36" ht="12.75">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row>
    <row r="171" spans="2:36" ht="12.75">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row>
    <row r="172" spans="2:36" ht="12.75">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row>
    <row r="173" spans="2:36" ht="12.75">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row>
    <row r="174" spans="2:36" ht="12.75">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row>
    <row r="175" spans="2:36" ht="12.75">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row>
    <row r="176" spans="2:36" ht="12.75">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row>
    <row r="177" spans="2:36" ht="12.75">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row>
    <row r="178" spans="2:36" ht="12.75">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row>
    <row r="179" spans="2:36" ht="12.75">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row>
    <row r="180" spans="2:36" ht="12.75">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row>
    <row r="181" spans="2:36" ht="12.75">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row>
    <row r="182" spans="2:36" ht="12.75">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row>
    <row r="183" spans="2:36" ht="12.75">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row>
    <row r="184" spans="2:36" ht="12.75">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row>
    <row r="185" spans="2:36" ht="12.75">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row>
    <row r="186" spans="2:36" ht="12.75">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row>
    <row r="187" spans="2:36" ht="12.75">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row>
    <row r="188" spans="2:36" ht="12.75">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row>
    <row r="189" spans="2:36" ht="12.75">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row>
    <row r="190" spans="2:36" ht="12.75">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row>
    <row r="191" spans="2:36" ht="12.75">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row>
    <row r="192" spans="2:36" ht="12.75">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row>
    <row r="193" spans="2:36" ht="12.75">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row>
    <row r="194" spans="2:36" ht="12.75">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row>
    <row r="195" spans="2:36" ht="12.75">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row>
    <row r="196" spans="2:36" ht="12.75">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row>
    <row r="197" spans="2:36" ht="12.75">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row>
    <row r="198" spans="2:36" ht="12.75">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row>
    <row r="199" spans="2:36" ht="12.75">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row>
    <row r="200" spans="2:36" ht="12.75">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row>
    <row r="201" spans="2:36" ht="12.75">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row>
    <row r="202" spans="2:36" ht="12.75">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row>
    <row r="203" spans="2:36" ht="12.75">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row>
    <row r="204" spans="2:36" ht="12.75">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row>
    <row r="205" spans="2:36" ht="12.75">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row>
    <row r="206" spans="2:36" ht="12.75">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row>
    <row r="207" spans="2:36" ht="12.75">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row>
    <row r="208" spans="2:36" ht="12.75">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row>
    <row r="209" spans="2:36" ht="12.75">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row>
    <row r="210" spans="2:36" ht="12.75">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row>
    <row r="211" spans="2:36" ht="12.75">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row>
    <row r="212" spans="2:36" ht="12.75">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row>
    <row r="213" spans="2:36" ht="12.75">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row>
    <row r="214" spans="2:36" ht="12.75">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row>
    <row r="215" spans="2:36" ht="12.75">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row>
    <row r="216" spans="2:36" ht="12.75">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row>
    <row r="217" spans="2:36" ht="12.75">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row>
    <row r="218" spans="2:36" ht="12.75">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row>
    <row r="219" spans="2:36" ht="12.75">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row>
    <row r="220" spans="2:36" ht="12.75">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row>
    <row r="221" spans="2:36" ht="12.75">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row>
    <row r="222" spans="2:36" ht="12.75">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row>
    <row r="223" spans="2:36" ht="12.75">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row>
    <row r="224" spans="2:36" ht="12.75">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row>
    <row r="225" spans="2:36" ht="12.75">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row>
    <row r="226" spans="2:36" ht="12.75">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row>
    <row r="227" spans="2:36" ht="12.75">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row>
    <row r="228" spans="2:36" ht="12.75">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row>
    <row r="229" spans="2:36" ht="12.75">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row>
    <row r="230" spans="2:36" ht="12.75">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row>
    <row r="231" spans="2:36" ht="12.75">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row>
    <row r="232" spans="2:36" ht="12.75">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row>
    <row r="233" spans="2:36" ht="12.75">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row>
    <row r="234" spans="2:36" ht="12.75">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row>
    <row r="235" spans="2:36" ht="12.75">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row>
    <row r="236" spans="2:36" ht="12.75">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row>
    <row r="237" spans="2:36" ht="12.75">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row>
    <row r="238" spans="2:36" ht="12.75">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row>
    <row r="239" spans="2:36" ht="12.75">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row>
    <row r="240" spans="2:36" ht="12.75">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row>
    <row r="241" spans="2:36" ht="12.75">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row>
    <row r="242" spans="2:36" ht="12.75">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row>
    <row r="243" spans="2:36" ht="12.75">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row>
    <row r="244" spans="2:36" ht="12.75">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row>
    <row r="245" spans="2:36" ht="12.75">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row>
    <row r="246" spans="2:36" ht="12.75">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row>
    <row r="247" spans="2:36" ht="12.75">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row>
    <row r="248" spans="2:36" ht="12.75">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row>
    <row r="249" spans="2:36" ht="12.75">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row>
    <row r="250" spans="2:36" ht="12.75">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row>
    <row r="251" spans="2:36" ht="12.75">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row>
    <row r="252" spans="2:36" ht="12.75">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row>
    <row r="253" spans="2:36" ht="12.75">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row>
    <row r="254" spans="2:36" ht="12.75">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row>
    <row r="255" spans="2:36" ht="12.75">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row>
    <row r="256" spans="2:36" ht="12.75">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row>
    <row r="257" spans="2:36" ht="12.75">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row>
    <row r="258" spans="2:36" ht="12.75">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row>
    <row r="259" spans="2:36" ht="12.75">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row>
    <row r="260" spans="2:36" ht="12.75">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row>
    <row r="261" spans="2:36" ht="12.75">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row>
    <row r="262" spans="2:36" ht="12.75">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row>
    <row r="263" spans="2:36" ht="12.75">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row>
    <row r="264" spans="2:36" ht="12.75">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row>
    <row r="265" spans="2:36" ht="12.75">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row>
    <row r="266" spans="2:36" ht="12.75">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row>
    <row r="267" spans="2:36" ht="12.75">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row>
    <row r="268" spans="2:36" ht="12.75">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row>
    <row r="269" spans="2:36" ht="12.75">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row>
    <row r="270" spans="2:36" ht="12.75">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row>
    <row r="271" spans="2:36" ht="12.75">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row>
    <row r="272" spans="2:36" ht="12.75">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row>
    <row r="273" spans="2:36" ht="12.75">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row>
    <row r="274" spans="2:36" ht="12.75">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row>
    <row r="275" spans="2:36" ht="12.75">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row>
    <row r="276" spans="2:36" ht="12.75">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row>
    <row r="277" spans="2:36" ht="12.75">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row>
    <row r="278" spans="2:36" ht="12.75">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row>
    <row r="279" spans="2:36" ht="12.75">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row>
    <row r="280" spans="2:36" ht="12.75">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row>
    <row r="281" spans="2:36" ht="12.75">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row>
    <row r="282" spans="2:36" ht="12.75">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row>
    <row r="283" spans="2:36" ht="12.75">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row>
    <row r="284" spans="2:36" ht="12.75">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row>
    <row r="285" spans="2:36" ht="12.75">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row>
    <row r="286" spans="2:36" ht="12.75">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row>
    <row r="287" spans="2:36" ht="12.75">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row>
    <row r="288" spans="2:36" ht="12.75">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row>
    <row r="289" spans="2:36" ht="12.75">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row>
    <row r="290" spans="2:36" ht="12.75">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row>
    <row r="291" spans="2:36" ht="12.75">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row>
    <row r="292" spans="2:36" ht="12.75">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row>
    <row r="293" spans="2:36" ht="12.75">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row>
    <row r="294" spans="2:36" ht="12.75">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row>
    <row r="295" spans="2:36" ht="12.75">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row>
    <row r="296" spans="2:36" ht="12.75">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row>
    <row r="297" spans="2:36" ht="12.75">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row>
    <row r="298" spans="2:36" ht="12.75">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row>
    <row r="299" spans="2:36" ht="12.75">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row>
    <row r="300" spans="2:36" ht="12.75">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row>
    <row r="301" spans="2:36" ht="12.75">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row>
    <row r="302" spans="2:36" ht="12.75">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row>
    <row r="303" spans="2:36" ht="12.75">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row>
    <row r="304" spans="2:36" ht="12.75">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row>
    <row r="305" spans="2:36" ht="12.75">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row>
    <row r="306" spans="2:36" ht="12.75">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row>
    <row r="307" spans="2:36" ht="12.75">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row>
    <row r="308" spans="2:36" ht="12.75">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row>
    <row r="309" spans="2:36" ht="12.75">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row>
    <row r="310" spans="2:36" ht="12.75">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row>
    <row r="311" spans="2:36" ht="12.75">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row>
    <row r="312" spans="2:36" ht="12.75">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row>
    <row r="313" spans="2:36" ht="12.75">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row>
    <row r="314" spans="2:36" ht="12.75">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row>
    <row r="315" spans="2:36" ht="12.75">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row>
    <row r="316" spans="2:36" ht="12.75">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row>
    <row r="317" spans="2:36" ht="12.75">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row>
    <row r="318" spans="2:36" ht="12.75">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row>
    <row r="319" spans="2:36" ht="12.75">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row>
    <row r="320" spans="2:36" ht="12.75">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row>
    <row r="321" spans="2:36" ht="12.75">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row>
    <row r="322" spans="2:36" ht="12.75">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row>
    <row r="323" spans="2:36" ht="12.75">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row>
    <row r="324" spans="2:36" ht="12.75">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row>
    <row r="325" spans="2:36" ht="12.75">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row>
    <row r="326" spans="2:36" ht="12.75">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row>
    <row r="327" spans="2:36" ht="12.75">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row>
    <row r="328" spans="2:36" ht="12.75">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row>
    <row r="329" spans="2:36" ht="12.75">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row>
    <row r="330" spans="2:36" ht="12.75">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row>
    <row r="331" spans="2:36" ht="12.75">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row>
    <row r="332" spans="2:36" ht="12.75">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row>
    <row r="333" spans="2:36" ht="12.75">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row>
    <row r="334" spans="2:36" ht="12.75">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row>
    <row r="335" spans="2:36" ht="12.75">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row>
    <row r="336" spans="2:36" ht="12.75">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row>
    <row r="337" spans="2:36" ht="12.75">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row>
    <row r="338" spans="2:36" ht="12.75">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row>
    <row r="339" spans="2:36" ht="12.75">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row>
    <row r="340" spans="2:36" ht="12.75">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row>
    <row r="341" spans="2:36" ht="12.75">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row>
    <row r="342" spans="2:36" ht="12.75">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row>
    <row r="343" spans="2:36" ht="12.75">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row>
    <row r="344" spans="2:36" ht="12.75">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row>
    <row r="345" spans="2:36" ht="12.75">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row>
    <row r="346" spans="2:36" ht="12.75">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row>
    <row r="347" spans="2:36" ht="12.75">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row>
    <row r="348" spans="2:36" ht="12.75">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row>
    <row r="349" spans="2:36" ht="12.75">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row>
    <row r="350" spans="2:36" ht="12.75">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row>
    <row r="351" spans="2:36" ht="12.75">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row>
    <row r="352" spans="2:36" ht="12.75">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row>
    <row r="353" spans="2:36" ht="12.75">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row>
    <row r="354" spans="2:36" ht="12.75">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row>
    <row r="355" spans="2:36" ht="12.75">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row>
    <row r="356" spans="2:36" ht="12.75">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row>
    <row r="357" spans="2:36" ht="12.75">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row>
    <row r="358" spans="2:36" ht="12.75">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row>
    <row r="359" spans="2:36" ht="12.75">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row>
    <row r="360" spans="2:36" ht="12.75">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row>
    <row r="361" spans="2:36" ht="12.75">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row>
    <row r="362" spans="2:36" ht="12.75">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row>
    <row r="363" spans="2:36" ht="12.75">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row>
    <row r="364" spans="2:36" ht="12.75">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row>
    <row r="365" spans="2:36" ht="12.75">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row>
    <row r="366" spans="2:36" ht="12.75">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row>
    <row r="367" spans="2:36" ht="12.75">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row>
    <row r="368" spans="2:36" ht="12.75">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row>
    <row r="369" spans="2:36" ht="12.75">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row>
    <row r="370" spans="2:36" ht="12.75">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row>
    <row r="371" spans="2:36" ht="12.75">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row>
    <row r="372" spans="2:36" ht="12.75">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row>
    <row r="373" spans="2:36" ht="12.75">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row>
    <row r="374" spans="2:36" ht="12.75">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row>
    <row r="375" spans="2:36" ht="12.75">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row>
    <row r="376" spans="2:36" ht="12.75">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row>
    <row r="377" spans="2:36" ht="12.75">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row>
    <row r="378" spans="2:36" ht="12.75">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row>
    <row r="379" spans="2:36" ht="12.75">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row>
    <row r="380" spans="2:36" ht="12.75">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row>
    <row r="381" spans="2:36" ht="12.75">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row>
    <row r="382" spans="2:36" ht="12.75">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row>
    <row r="383" spans="2:36" ht="12.75">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row>
    <row r="384" spans="2:36" ht="12.75">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row>
    <row r="385" spans="2:36" ht="12.75">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row>
    <row r="386" spans="2:36" ht="12.75">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row>
    <row r="387" spans="2:36" ht="12.75">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row>
    <row r="388" spans="2:36" ht="12.75">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row>
    <row r="389" spans="2:36" ht="12.75">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row>
    <row r="390" spans="2:36" ht="12.75">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row>
    <row r="391" spans="2:36" ht="12.75">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row>
    <row r="392" spans="2:36" ht="12.75">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row>
    <row r="393" spans="2:36" ht="12.75">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row>
    <row r="394" spans="2:36" ht="12.75">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row>
    <row r="395" spans="2:36" ht="12.75">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row>
    <row r="396" spans="2:36" ht="12.75">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row>
    <row r="397" spans="2:36" ht="12.75">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row>
    <row r="398" spans="2:36" ht="12.75">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row>
    <row r="399" spans="2:36" ht="12.75">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row>
    <row r="400" spans="2:36" ht="12.75">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row>
    <row r="401" spans="2:36" ht="12.75">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row>
    <row r="402" spans="2:36" ht="12.75">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row>
    <row r="403" spans="2:36" ht="12.75">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row>
    <row r="404" spans="2:36" ht="12.75">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row>
    <row r="405" spans="2:36" ht="12.75">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row>
    <row r="406" spans="2:36" ht="12.75">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row>
    <row r="407" spans="2:36" ht="12.75">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row>
    <row r="408" spans="2:36" ht="12.75">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row>
    <row r="409" spans="2:36" ht="12.75">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row>
    <row r="410" spans="2:36" ht="12.75">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row>
    <row r="411" spans="2:36" ht="12.75">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row>
    <row r="412" spans="2:36" ht="12.75">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row>
    <row r="413" spans="2:36" ht="12.75">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row>
    <row r="414" spans="2:36" ht="12.75">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row>
    <row r="415" spans="2:36" ht="12.75">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row>
    <row r="416" spans="2:36" ht="12.75">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row>
    <row r="417" spans="2:36" ht="12.75">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row>
    <row r="418" spans="2:36" ht="12.75">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row>
    <row r="419" spans="2:36" ht="12.75">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row>
    <row r="420" spans="2:36" ht="12.75">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row>
    <row r="421" spans="2:36" ht="12.75">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row>
    <row r="422" spans="2:36" ht="12.75">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row>
    <row r="423" spans="2:36" ht="12.75">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row>
    <row r="424" spans="2:36" ht="12.75">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row>
    <row r="425" spans="2:36" ht="12.75">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row>
    <row r="426" spans="2:36" ht="12.75">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row>
    <row r="427" spans="2:36" ht="12.75">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row>
    <row r="428" spans="2:36" ht="12.75">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row>
    <row r="429" spans="2:36" ht="12.75">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row>
    <row r="430" spans="2:36" ht="12.75">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row>
    <row r="431" spans="2:36" ht="12.75">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row>
    <row r="432" spans="2:36" ht="12.75">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row>
    <row r="433" spans="2:36" ht="12.75">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row>
    <row r="434" spans="2:36" ht="12.75">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row>
    <row r="435" spans="2:36" ht="12.75">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row>
    <row r="436" spans="2:36" ht="12.75">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row>
    <row r="437" spans="2:36" ht="12.75">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row>
    <row r="438" spans="2:36" ht="12.75">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row>
    <row r="439" spans="2:36" ht="12.75">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row>
    <row r="440" spans="2:36" ht="12.75">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row>
    <row r="441" spans="2:36" ht="12.75">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row>
    <row r="442" spans="2:36" ht="12.75">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row>
    <row r="443" spans="2:36" ht="12.75">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row>
    <row r="444" spans="2:36" ht="12.75">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row>
    <row r="445" spans="2:36" ht="12.75">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row>
    <row r="446" spans="2:36" ht="12.75">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row>
    <row r="447" spans="2:36" ht="12.75">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row>
    <row r="448" spans="2:36" ht="12.75">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row>
    <row r="449" spans="2:36" ht="12.75">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row>
    <row r="450" spans="2:36" ht="12.75">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row>
    <row r="451" spans="2:36" ht="12.75">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row>
    <row r="452" spans="2:36" ht="12.75">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row>
    <row r="453" spans="2:36" ht="12.75">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row>
    <row r="454" spans="2:36" ht="12.75">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row>
    <row r="455" spans="2:36" ht="12.75">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row>
    <row r="456" spans="2:36" ht="12.75">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row>
    <row r="457" spans="2:36" ht="12.75">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row>
    <row r="458" spans="2:36" ht="12.75">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row>
    <row r="459" spans="2:36" ht="12.75">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row>
    <row r="460" spans="2:36" ht="12.75">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row>
    <row r="461" spans="2:36" ht="12.75">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row>
    <row r="462" spans="2:36" ht="12.75">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row>
    <row r="463" spans="2:36" ht="12.75">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row>
    <row r="464" spans="2:36" ht="12.75">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row>
    <row r="465" spans="2:36" ht="12.75">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row>
    <row r="466" spans="2:36" ht="12.75">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row>
    <row r="467" spans="2:36" ht="12.75">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row>
    <row r="468" spans="2:36" ht="12.75">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row>
    <row r="469" spans="2:36" ht="12.75">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row>
    <row r="470" spans="2:36" ht="12.75">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row>
    <row r="471" spans="2:36" ht="12.75">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row>
    <row r="472" spans="2:36" ht="12.75">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row>
    <row r="473" spans="2:36" ht="12.75">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row>
    <row r="474" spans="2:36" ht="12.75">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row>
    <row r="475" spans="2:36" ht="12.75">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row>
    <row r="476" spans="2:36" ht="12.75">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row>
    <row r="477" spans="2:36" ht="12.75">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row>
    <row r="478" spans="2:36" ht="12.75">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row>
    <row r="479" spans="2:36" ht="12.75">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row>
    <row r="480" spans="2:36" ht="12.75">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row>
    <row r="481" spans="2:36" ht="12.75">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row>
    <row r="482" spans="2:36" ht="12.75">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row>
    <row r="483" spans="2:36" ht="12.75">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row>
    <row r="484" spans="2:36" ht="12.75">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row>
    <row r="485" spans="2:36" ht="12.75">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row>
    <row r="486" spans="2:36" ht="12.75">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row>
    <row r="487" spans="2:36" ht="12.75">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row>
    <row r="488" spans="2:36" ht="12.75">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row>
    <row r="489" spans="2:36" ht="12.75">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row>
    <row r="490" spans="2:36" ht="12.75">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row>
    <row r="491" spans="2:36" ht="12.75">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row>
    <row r="492" spans="2:36" ht="12.75">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row>
    <row r="493" spans="2:36" ht="12.75">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row>
    <row r="494" spans="2:36" ht="12.75">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row>
    <row r="495" spans="2:36" ht="12.75">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row>
    <row r="496" spans="2:36" ht="12.75">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row>
    <row r="497" spans="2:36" ht="12.75">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row>
    <row r="498" spans="2:36" ht="12.75">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row>
    <row r="499" spans="2:36" ht="12.75">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row>
    <row r="500" spans="2:36" ht="12.75">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row>
    <row r="501" spans="2:36" ht="12.75">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row>
    <row r="502" spans="2:36" ht="12.75">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row>
    <row r="503" spans="2:36" ht="12.75">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row>
    <row r="504" spans="2:36" ht="12.75">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row>
    <row r="505" spans="2:36" ht="12.75">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row>
    <row r="506" spans="2:36" ht="12.75">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row>
    <row r="507" spans="2:36" ht="12.75">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row>
    <row r="508" spans="2:36" ht="12.75">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row>
    <row r="509" spans="2:36" ht="12.75">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row>
    <row r="510" spans="2:36" ht="12.75">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row>
    <row r="511" spans="2:36" ht="12.75">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row>
    <row r="512" spans="2:36" ht="12.75">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row>
    <row r="513" spans="2:36" ht="12.75">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row>
  </sheetData>
  <sheetProtection sheet="1" objects="1" scenarios="1"/>
  <mergeCells count="1">
    <mergeCell ref="A1:B1"/>
  </mergeCells>
  <dataValidations count="1">
    <dataValidation type="decimal" operator="greaterThanOrEqual" allowBlank="1" showErrorMessage="1" errorTitle="Data Validation" error="Input must be a number that is greater than or equal to 0!" sqref="C6:BN146">
      <formula1>0</formula1>
    </dataValidation>
  </dataValidations>
  <printOptions/>
  <pageMargins left="0.5" right="0.5" top="0.5" bottom="0.5" header="0.5" footer="0.5"/>
  <pageSetup horizontalDpi="600" verticalDpi="600" orientation="landscape" scale="60"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G28"/>
  <sheetViews>
    <sheetView workbookViewId="0" topLeftCell="A1">
      <selection activeCell="B6" sqref="B6"/>
    </sheetView>
  </sheetViews>
  <sheetFormatPr defaultColWidth="9.140625" defaultRowHeight="12.75"/>
  <cols>
    <col min="1" max="1" width="10.57421875" style="8" customWidth="1"/>
    <col min="2" max="2" width="39.00390625" style="8" customWidth="1"/>
    <col min="3" max="3" width="13.7109375" style="8" customWidth="1"/>
    <col min="4" max="4" width="12.8515625" style="8" customWidth="1"/>
    <col min="5" max="5" width="10.57421875" style="8" customWidth="1"/>
    <col min="6" max="6" width="14.7109375" style="8" customWidth="1"/>
    <col min="7" max="7" width="2.8515625" style="8" customWidth="1"/>
    <col min="8" max="16384" width="9.140625" style="8" customWidth="1"/>
  </cols>
  <sheetData>
    <row r="1" spans="1:7" ht="22.5" customHeight="1" thickBot="1">
      <c r="A1" s="191" t="s">
        <v>129</v>
      </c>
      <c r="B1" s="198"/>
      <c r="C1" s="198"/>
      <c r="D1" s="198"/>
      <c r="E1" s="198"/>
      <c r="F1" s="202"/>
      <c r="G1" s="199"/>
    </row>
    <row r="2" spans="1:7" ht="16.5" customHeight="1">
      <c r="A2" s="200"/>
      <c r="B2" s="201"/>
      <c r="C2" s="201"/>
      <c r="D2" s="201"/>
      <c r="E2" s="201"/>
      <c r="F2" s="178"/>
      <c r="G2" s="199"/>
    </row>
    <row r="3" spans="1:7" ht="42.75" customHeight="1" thickBot="1">
      <c r="A3" s="203" t="s">
        <v>157</v>
      </c>
      <c r="B3" s="204"/>
      <c r="C3" s="85"/>
      <c r="D3" s="85"/>
      <c r="E3" s="85"/>
      <c r="F3" s="100"/>
      <c r="G3" s="199"/>
    </row>
    <row r="4" spans="1:7" ht="22.5" customHeight="1" thickBot="1">
      <c r="A4" s="179" t="s">
        <v>129</v>
      </c>
      <c r="B4" s="180"/>
      <c r="C4" s="180"/>
      <c r="D4" s="180"/>
      <c r="E4" s="180"/>
      <c r="F4" s="167"/>
      <c r="G4" s="199"/>
    </row>
    <row r="5" spans="1:7" ht="57.75" thickBot="1">
      <c r="A5" s="113"/>
      <c r="B5" s="112" t="s">
        <v>125</v>
      </c>
      <c r="C5" s="110" t="s">
        <v>126</v>
      </c>
      <c r="D5" s="110" t="s">
        <v>127</v>
      </c>
      <c r="E5" s="110" t="s">
        <v>128</v>
      </c>
      <c r="F5" s="111" t="s">
        <v>130</v>
      </c>
      <c r="G5" s="199"/>
    </row>
    <row r="6" spans="1:7" ht="27" customHeight="1">
      <c r="A6" s="105"/>
      <c r="B6" s="106"/>
      <c r="C6" s="107"/>
      <c r="D6" s="107"/>
      <c r="E6" s="108"/>
      <c r="F6" s="109"/>
      <c r="G6" s="199"/>
    </row>
    <row r="7" spans="1:7" ht="27" customHeight="1">
      <c r="A7" s="105"/>
      <c r="B7" s="92"/>
      <c r="C7" s="93"/>
      <c r="D7" s="93"/>
      <c r="E7" s="94"/>
      <c r="F7" s="95"/>
      <c r="G7" s="199"/>
    </row>
    <row r="8" spans="1:7" ht="27" customHeight="1">
      <c r="A8" s="105"/>
      <c r="B8" s="92"/>
      <c r="C8" s="93"/>
      <c r="D8" s="93"/>
      <c r="E8" s="94"/>
      <c r="F8" s="95"/>
      <c r="G8" s="199"/>
    </row>
    <row r="9" spans="1:7" ht="27" customHeight="1">
      <c r="A9" s="105"/>
      <c r="B9" s="92"/>
      <c r="C9" s="93"/>
      <c r="D9" s="93"/>
      <c r="E9" s="94"/>
      <c r="F9" s="95"/>
      <c r="G9" s="199"/>
    </row>
    <row r="10" spans="1:7" ht="27" customHeight="1">
      <c r="A10" s="105"/>
      <c r="B10" s="92"/>
      <c r="C10" s="93"/>
      <c r="D10" s="93"/>
      <c r="E10" s="94"/>
      <c r="F10" s="95"/>
      <c r="G10" s="199"/>
    </row>
    <row r="11" spans="1:7" ht="27" customHeight="1">
      <c r="A11" s="105"/>
      <c r="B11" s="92"/>
      <c r="C11" s="93"/>
      <c r="D11" s="93"/>
      <c r="E11" s="94"/>
      <c r="F11" s="95"/>
      <c r="G11" s="199"/>
    </row>
    <row r="12" spans="1:7" ht="27" customHeight="1">
      <c r="A12" s="105"/>
      <c r="B12" s="92"/>
      <c r="C12" s="93"/>
      <c r="D12" s="93"/>
      <c r="E12" s="94"/>
      <c r="F12" s="95"/>
      <c r="G12" s="199"/>
    </row>
    <row r="13" spans="1:7" ht="27" customHeight="1">
      <c r="A13" s="105"/>
      <c r="B13" s="92"/>
      <c r="C13" s="93"/>
      <c r="D13" s="93"/>
      <c r="E13" s="94"/>
      <c r="F13" s="95"/>
      <c r="G13" s="199"/>
    </row>
    <row r="14" spans="1:7" ht="27" customHeight="1">
      <c r="A14" s="105"/>
      <c r="B14" s="92"/>
      <c r="C14" s="93"/>
      <c r="D14" s="93"/>
      <c r="E14" s="94"/>
      <c r="F14" s="95"/>
      <c r="G14" s="199"/>
    </row>
    <row r="15" spans="1:7" ht="27" customHeight="1">
      <c r="A15" s="105"/>
      <c r="B15" s="92"/>
      <c r="C15" s="93"/>
      <c r="D15" s="93"/>
      <c r="E15" s="94"/>
      <c r="F15" s="95"/>
      <c r="G15" s="199"/>
    </row>
    <row r="16" spans="1:7" ht="27" customHeight="1">
      <c r="A16" s="105"/>
      <c r="B16" s="92"/>
      <c r="C16" s="93"/>
      <c r="D16" s="93"/>
      <c r="E16" s="94"/>
      <c r="F16" s="95"/>
      <c r="G16" s="199"/>
    </row>
    <row r="17" spans="1:7" ht="27" customHeight="1">
      <c r="A17" s="105"/>
      <c r="B17" s="92"/>
      <c r="C17" s="93"/>
      <c r="D17" s="93"/>
      <c r="E17" s="94"/>
      <c r="F17" s="95"/>
      <c r="G17" s="199"/>
    </row>
    <row r="18" spans="1:7" ht="27" customHeight="1">
      <c r="A18" s="105"/>
      <c r="B18" s="92"/>
      <c r="C18" s="93"/>
      <c r="D18" s="93"/>
      <c r="E18" s="94"/>
      <c r="F18" s="95"/>
      <c r="G18" s="199"/>
    </row>
    <row r="19" spans="1:7" ht="27" customHeight="1">
      <c r="A19" s="105"/>
      <c r="B19" s="92"/>
      <c r="C19" s="93"/>
      <c r="D19" s="93"/>
      <c r="E19" s="94"/>
      <c r="F19" s="95"/>
      <c r="G19" s="199"/>
    </row>
    <row r="20" spans="1:7" ht="27" customHeight="1">
      <c r="A20" s="105"/>
      <c r="B20" s="92"/>
      <c r="C20" s="93"/>
      <c r="D20" s="93"/>
      <c r="E20" s="94"/>
      <c r="F20" s="95"/>
      <c r="G20" s="199"/>
    </row>
    <row r="21" spans="1:7" ht="27" customHeight="1">
      <c r="A21" s="105"/>
      <c r="B21" s="92"/>
      <c r="C21" s="93"/>
      <c r="D21" s="93"/>
      <c r="E21" s="94"/>
      <c r="F21" s="95"/>
      <c r="G21" s="199"/>
    </row>
    <row r="22" spans="1:7" ht="27" customHeight="1">
      <c r="A22" s="105"/>
      <c r="B22" s="92"/>
      <c r="C22" s="93"/>
      <c r="D22" s="93"/>
      <c r="E22" s="94"/>
      <c r="F22" s="95"/>
      <c r="G22" s="199"/>
    </row>
    <row r="23" spans="1:7" ht="27" customHeight="1">
      <c r="A23" s="105"/>
      <c r="B23" s="92"/>
      <c r="C23" s="93"/>
      <c r="D23" s="93"/>
      <c r="E23" s="94"/>
      <c r="F23" s="95"/>
      <c r="G23" s="199"/>
    </row>
    <row r="24" spans="1:7" ht="27" customHeight="1">
      <c r="A24" s="105"/>
      <c r="B24" s="92"/>
      <c r="C24" s="93"/>
      <c r="D24" s="93"/>
      <c r="E24" s="94"/>
      <c r="F24" s="95"/>
      <c r="G24" s="199"/>
    </row>
    <row r="25" spans="1:7" ht="27" customHeight="1">
      <c r="A25" s="105"/>
      <c r="B25" s="92"/>
      <c r="C25" s="93"/>
      <c r="D25" s="93"/>
      <c r="E25" s="94"/>
      <c r="F25" s="95"/>
      <c r="G25" s="199"/>
    </row>
    <row r="26" spans="1:7" ht="27" customHeight="1" thickBot="1">
      <c r="A26" s="105"/>
      <c r="B26" s="96"/>
      <c r="C26" s="97"/>
      <c r="D26" s="97"/>
      <c r="E26" s="98"/>
      <c r="F26" s="99"/>
      <c r="G26" s="199"/>
    </row>
    <row r="27" spans="1:7" ht="15" thickBot="1">
      <c r="A27" s="101" t="s">
        <v>131</v>
      </c>
      <c r="B27" s="88"/>
      <c r="C27" s="89">
        <f>SUM(C6:C26)</f>
        <v>0</v>
      </c>
      <c r="D27" s="89">
        <f>SUM(D6:D26)</f>
        <v>0</v>
      </c>
      <c r="E27" s="90">
        <f>SUM(E6:E26)</f>
        <v>0</v>
      </c>
      <c r="F27" s="91">
        <f>SUM(F6:F26)</f>
        <v>0</v>
      </c>
      <c r="G27" s="199"/>
    </row>
    <row r="28" spans="1:7" ht="12.75">
      <c r="A28" s="84"/>
      <c r="B28" s="84"/>
      <c r="C28" s="84"/>
      <c r="D28" s="84"/>
      <c r="E28" s="84"/>
      <c r="F28" s="84"/>
      <c r="G28" s="199"/>
    </row>
  </sheetData>
  <sheetProtection sheet="1" objects="1" scenarios="1"/>
  <mergeCells count="5">
    <mergeCell ref="G1:G28"/>
    <mergeCell ref="A2:F2"/>
    <mergeCell ref="A4:F4"/>
    <mergeCell ref="A1:F1"/>
    <mergeCell ref="A3:B3"/>
  </mergeCells>
  <dataValidations count="1">
    <dataValidation type="decimal" operator="greaterThanOrEqual" allowBlank="1" showErrorMessage="1" errorTitle="Data Validation" error="Input must be a number that is greater than or equal to 0!" sqref="C6:F26">
      <formula1>0</formula1>
    </dataValidation>
  </dataValidations>
  <printOptions/>
  <pageMargins left="0.75" right="0.75" top="1" bottom="1" header="0.5" footer="0.5"/>
  <pageSetup fitToHeight="1" fitToWidth="1" horizontalDpi="600" verticalDpi="600" orientation="portrait" scale="95" r:id="rId2"/>
  <drawing r:id="rId1"/>
</worksheet>
</file>

<file path=xl/worksheets/sheet5.xml><?xml version="1.0" encoding="utf-8"?>
<worksheet xmlns="http://schemas.openxmlformats.org/spreadsheetml/2006/main" xmlns:r="http://schemas.openxmlformats.org/officeDocument/2006/relationships">
  <sheetPr codeName="Sheet5"/>
  <dimension ref="A1:Q86"/>
  <sheetViews>
    <sheetView showZeros="0" workbookViewId="0" topLeftCell="C1">
      <selection activeCell="G44" sqref="G44"/>
    </sheetView>
  </sheetViews>
  <sheetFormatPr defaultColWidth="9.140625" defaultRowHeight="12.75"/>
  <cols>
    <col min="1" max="1" width="41.140625" style="8" customWidth="1"/>
    <col min="2" max="2" width="10.140625" style="8" customWidth="1"/>
    <col min="3" max="3" width="30.140625" style="8" customWidth="1"/>
    <col min="4" max="4" width="11.140625" style="8" customWidth="1"/>
    <col min="5" max="9" width="13.8515625" style="8" customWidth="1"/>
    <col min="10" max="10" width="13.7109375" style="8" customWidth="1"/>
    <col min="11" max="11" width="14.28125" style="8" customWidth="1"/>
    <col min="12" max="12" width="11.8515625" style="8" customWidth="1"/>
    <col min="13" max="13" width="14.28125" style="8" customWidth="1"/>
    <col min="14" max="14" width="11.8515625" style="8" customWidth="1"/>
    <col min="15" max="15" width="2.8515625" style="8" customWidth="1"/>
    <col min="16" max="16" width="18.28125" style="8" customWidth="1"/>
    <col min="17" max="17" width="44.140625" style="8" customWidth="1"/>
    <col min="18" max="16384" width="9.140625" style="8" customWidth="1"/>
  </cols>
  <sheetData>
    <row r="1" spans="1:15" ht="26.25" customHeight="1" thickBot="1">
      <c r="A1" s="80" t="s">
        <v>154</v>
      </c>
      <c r="B1" s="81"/>
      <c r="C1" s="81"/>
      <c r="D1" s="81"/>
      <c r="E1" s="125"/>
      <c r="F1" s="125"/>
      <c r="G1" s="125"/>
      <c r="H1" s="125"/>
      <c r="I1" s="125"/>
      <c r="J1" s="125"/>
      <c r="K1" s="125"/>
      <c r="L1" s="125"/>
      <c r="M1" s="125"/>
      <c r="N1" s="126"/>
      <c r="O1" s="150"/>
    </row>
    <row r="2" spans="1:15" ht="28.5" customHeight="1">
      <c r="A2" s="207"/>
      <c r="B2" s="207"/>
      <c r="C2" s="207"/>
      <c r="D2" s="207"/>
      <c r="E2" s="207"/>
      <c r="F2" s="207"/>
      <c r="G2" s="207"/>
      <c r="H2" s="207"/>
      <c r="I2" s="207"/>
      <c r="J2" s="207"/>
      <c r="K2" s="207"/>
      <c r="L2" s="207"/>
      <c r="M2" s="207"/>
      <c r="N2" s="207"/>
      <c r="O2" s="150"/>
    </row>
    <row r="3" spans="1:15" ht="18" customHeight="1">
      <c r="A3" s="199"/>
      <c r="B3" s="199"/>
      <c r="C3" s="199"/>
      <c r="D3" s="199"/>
      <c r="E3" s="199"/>
      <c r="F3" s="199"/>
      <c r="G3" s="199"/>
      <c r="H3" s="199"/>
      <c r="I3" s="199"/>
      <c r="J3" s="199"/>
      <c r="K3" s="199"/>
      <c r="L3" s="199"/>
      <c r="M3" s="199"/>
      <c r="N3" s="199"/>
      <c r="O3" s="150"/>
    </row>
    <row r="4" spans="1:15" ht="21.75" customHeight="1" thickBot="1">
      <c r="A4" s="208"/>
      <c r="B4" s="208"/>
      <c r="C4" s="208"/>
      <c r="D4" s="208"/>
      <c r="E4" s="208"/>
      <c r="F4" s="208"/>
      <c r="G4" s="208"/>
      <c r="H4" s="208"/>
      <c r="I4" s="208"/>
      <c r="J4" s="208"/>
      <c r="K4" s="208"/>
      <c r="L4" s="208"/>
      <c r="M4" s="208"/>
      <c r="N4" s="208"/>
      <c r="O4" s="150"/>
    </row>
    <row r="5" spans="1:15" ht="27" customHeight="1" thickBot="1">
      <c r="A5" s="147" t="s">
        <v>151</v>
      </c>
      <c r="B5" s="148"/>
      <c r="C5" s="148"/>
      <c r="D5" s="148"/>
      <c r="E5" s="148"/>
      <c r="F5" s="148"/>
      <c r="G5" s="148"/>
      <c r="H5" s="147"/>
      <c r="I5" s="148"/>
      <c r="J5" s="148"/>
      <c r="K5" s="148"/>
      <c r="L5" s="148"/>
      <c r="M5" s="148"/>
      <c r="N5" s="149"/>
      <c r="O5" s="150"/>
    </row>
    <row r="6" spans="1:15" ht="103.5" customHeight="1">
      <c r="A6" s="210" t="s">
        <v>93</v>
      </c>
      <c r="B6" s="205" t="s">
        <v>132</v>
      </c>
      <c r="C6" s="209"/>
      <c r="D6" s="209"/>
      <c r="E6" s="205" t="s">
        <v>133</v>
      </c>
      <c r="F6" s="205" t="s">
        <v>134</v>
      </c>
      <c r="G6" s="209"/>
      <c r="H6" s="205" t="s">
        <v>135</v>
      </c>
      <c r="I6" s="205" t="s">
        <v>136</v>
      </c>
      <c r="J6" s="205" t="s">
        <v>137</v>
      </c>
      <c r="K6" s="205" t="s">
        <v>138</v>
      </c>
      <c r="L6" s="205" t="s">
        <v>139</v>
      </c>
      <c r="M6" s="205" t="s">
        <v>140</v>
      </c>
      <c r="N6" s="212" t="s">
        <v>141</v>
      </c>
      <c r="O6" s="212"/>
    </row>
    <row r="7" spans="1:15" ht="60" customHeight="1">
      <c r="A7" s="211"/>
      <c r="B7" s="155" t="s">
        <v>148</v>
      </c>
      <c r="C7" s="155" t="s">
        <v>142</v>
      </c>
      <c r="D7" s="155" t="s">
        <v>149</v>
      </c>
      <c r="E7" s="206"/>
      <c r="F7" s="155" t="s">
        <v>143</v>
      </c>
      <c r="G7" s="155" t="s">
        <v>144</v>
      </c>
      <c r="H7" s="206"/>
      <c r="I7" s="206"/>
      <c r="J7" s="206"/>
      <c r="K7" s="206"/>
      <c r="L7" s="206"/>
      <c r="M7" s="206"/>
      <c r="N7" s="213"/>
      <c r="O7" s="213"/>
    </row>
    <row r="8" spans="1:17" ht="22.5" customHeight="1">
      <c r="A8" s="131" t="s">
        <v>0</v>
      </c>
      <c r="B8" s="135">
        <f>WastePrevention!BP8</f>
        <v>0</v>
      </c>
      <c r="C8" s="136">
        <f>IF(WastePrevention!C8="","",WastePrevention!C8)</f>
      </c>
      <c r="D8" s="135">
        <f>Recycling!BO6</f>
        <v>0</v>
      </c>
      <c r="E8" s="157">
        <f>B8*WasteMaterial!$C$2</f>
        <v>0</v>
      </c>
      <c r="F8" s="157">
        <f>WastePrevention!BP11</f>
        <v>0</v>
      </c>
      <c r="G8" s="157">
        <f>Recycling!BO7</f>
        <v>0</v>
      </c>
      <c r="H8" s="157">
        <f>WastePrevention!BP10</f>
        <v>0</v>
      </c>
      <c r="I8" s="157">
        <f>F8+G8+H8</f>
        <v>0</v>
      </c>
      <c r="J8" s="157">
        <f>H8+E8</f>
        <v>0</v>
      </c>
      <c r="K8" s="156">
        <v>-0.7876946138761177</v>
      </c>
      <c r="L8" s="158">
        <f aca="true" t="shared" si="0" ref="L8:L55">IF(K8="-","-",IF(K8="NA","NA",(B8/2000)*K8))</f>
        <v>0</v>
      </c>
      <c r="M8" s="156">
        <v>-0.8644396073891599</v>
      </c>
      <c r="N8" s="159">
        <f aca="true" t="shared" si="1" ref="N8:N57">IF(M8="-","-",IF(M8="NA","NA",(D8/2000)*M8))</f>
        <v>0</v>
      </c>
      <c r="O8" s="150"/>
      <c r="Q8" s="124"/>
    </row>
    <row r="9" spans="1:15" ht="22.5" customHeight="1">
      <c r="A9" s="131" t="s">
        <v>1</v>
      </c>
      <c r="B9" s="135">
        <f>WastePrevention!BP12</f>
        <v>0</v>
      </c>
      <c r="C9" s="136">
        <f>IF(WastePrevention!C12="","",WastePrevention!C12)</f>
      </c>
      <c r="D9" s="135">
        <f>Recycling!BO9</f>
        <v>0</v>
      </c>
      <c r="E9" s="157">
        <f>B9*WasteMaterial!$C$2</f>
        <v>0</v>
      </c>
      <c r="F9" s="157">
        <f>WastePrevention!BP15</f>
        <v>0</v>
      </c>
      <c r="G9" s="157">
        <f>Recycling!BO10</f>
        <v>0</v>
      </c>
      <c r="H9" s="157">
        <f>WastePrevention!BP14</f>
        <v>0</v>
      </c>
      <c r="I9" s="157">
        <f aca="true" t="shared" si="2" ref="I9:I58">F9+G9+H9</f>
        <v>0</v>
      </c>
      <c r="J9" s="157">
        <f aca="true" t="shared" si="3" ref="J9:J58">H9+E9</f>
        <v>0</v>
      </c>
      <c r="K9" s="156">
        <v>-0.5922735713870307</v>
      </c>
      <c r="L9" s="158">
        <f t="shared" si="0"/>
        <v>0</v>
      </c>
      <c r="M9" s="156">
        <v>-0.7857251091878881</v>
      </c>
      <c r="N9" s="159">
        <f t="shared" si="1"/>
        <v>0</v>
      </c>
      <c r="O9" s="150"/>
    </row>
    <row r="10" spans="1:15" ht="22.5" customHeight="1">
      <c r="A10" s="131" t="s">
        <v>2</v>
      </c>
      <c r="B10" s="135">
        <f>WastePrevention!BP16</f>
        <v>0</v>
      </c>
      <c r="C10" s="136">
        <f>IF(WastePrevention!C16="","",WastePrevention!C16)</f>
      </c>
      <c r="D10" s="135">
        <f>Recycling!BO12</f>
        <v>0</v>
      </c>
      <c r="E10" s="157">
        <f>B10*WasteMaterial!$C$2</f>
        <v>0</v>
      </c>
      <c r="F10" s="157">
        <f>WastePrevention!BP19</f>
        <v>0</v>
      </c>
      <c r="G10" s="157">
        <f>Recycling!BO13</f>
        <v>0</v>
      </c>
      <c r="H10" s="157">
        <f>WastePrevention!BP18</f>
        <v>0</v>
      </c>
      <c r="I10" s="157">
        <f t="shared" si="2"/>
        <v>0</v>
      </c>
      <c r="J10" s="157">
        <f t="shared" si="3"/>
        <v>0</v>
      </c>
      <c r="K10" s="156">
        <v>-0.5922735713870307</v>
      </c>
      <c r="L10" s="158">
        <f t="shared" si="0"/>
        <v>0</v>
      </c>
      <c r="M10" s="156">
        <v>-0.7857251091878881</v>
      </c>
      <c r="N10" s="159">
        <f t="shared" si="1"/>
        <v>0</v>
      </c>
      <c r="O10" s="150"/>
    </row>
    <row r="11" spans="1:15" ht="22.5" customHeight="1">
      <c r="A11" s="131" t="s">
        <v>3</v>
      </c>
      <c r="B11" s="135">
        <f>WastePrevention!BP20</f>
        <v>0</v>
      </c>
      <c r="C11" s="136">
        <f>IF(WastePrevention!C20="","",WastePrevention!C20)</f>
      </c>
      <c r="D11" s="135">
        <f>Recycling!BO15</f>
        <v>0</v>
      </c>
      <c r="E11" s="157">
        <f>B11*WasteMaterial!$C$2</f>
        <v>0</v>
      </c>
      <c r="F11" s="157">
        <f>WastePrevention!BP23</f>
        <v>0</v>
      </c>
      <c r="G11" s="157">
        <f>Recycling!BO16</f>
        <v>0</v>
      </c>
      <c r="H11" s="157">
        <f>WastePrevention!BP22</f>
        <v>0</v>
      </c>
      <c r="I11" s="157">
        <f t="shared" si="2"/>
        <v>0</v>
      </c>
      <c r="J11" s="157">
        <f t="shared" si="3"/>
        <v>0</v>
      </c>
      <c r="K11" s="156">
        <v>-0.5922735713870307</v>
      </c>
      <c r="L11" s="158">
        <f t="shared" si="0"/>
        <v>0</v>
      </c>
      <c r="M11" s="156">
        <v>-0.7857251091878881</v>
      </c>
      <c r="N11" s="159">
        <f t="shared" si="1"/>
        <v>0</v>
      </c>
      <c r="O11" s="150"/>
    </row>
    <row r="12" spans="1:15" ht="22.5" customHeight="1">
      <c r="A12" s="131" t="s">
        <v>4</v>
      </c>
      <c r="B12" s="135">
        <f>WastePrevention!BP24</f>
        <v>0</v>
      </c>
      <c r="C12" s="136">
        <f>IF(WastePrevention!C24="","",WastePrevention!C24)</f>
      </c>
      <c r="D12" s="135">
        <f>Recycling!BO18</f>
        <v>0</v>
      </c>
      <c r="E12" s="157">
        <f>B12*WasteMaterial!$C$2</f>
        <v>0</v>
      </c>
      <c r="F12" s="157">
        <f>WastePrevention!BP27</f>
        <v>0</v>
      </c>
      <c r="G12" s="157">
        <f>Recycling!BO19</f>
        <v>0</v>
      </c>
      <c r="H12" s="157">
        <f>WastePrevention!BP26</f>
        <v>0</v>
      </c>
      <c r="I12" s="157">
        <f t="shared" si="2"/>
        <v>0</v>
      </c>
      <c r="J12" s="157">
        <f t="shared" si="3"/>
        <v>0</v>
      </c>
      <c r="K12" s="156">
        <v>-1.42725754067623</v>
      </c>
      <c r="L12" s="158">
        <f t="shared" si="0"/>
        <v>0</v>
      </c>
      <c r="M12" s="156">
        <v>-1.3000700167369552</v>
      </c>
      <c r="N12" s="159">
        <f t="shared" si="1"/>
        <v>0</v>
      </c>
      <c r="O12" s="150"/>
    </row>
    <row r="13" spans="1:15" ht="22.5" customHeight="1">
      <c r="A13" s="131" t="s">
        <v>5</v>
      </c>
      <c r="B13" s="135">
        <f>WastePrevention!BP28</f>
        <v>0</v>
      </c>
      <c r="C13" s="136">
        <f>IF(WastePrevention!C28="","",WastePrevention!C28)</f>
      </c>
      <c r="D13" s="135">
        <f>Recycling!BO21</f>
        <v>0</v>
      </c>
      <c r="E13" s="157">
        <f>B13*WasteMaterial!$C$2</f>
        <v>0</v>
      </c>
      <c r="F13" s="157">
        <f>WastePrevention!BP31</f>
        <v>0</v>
      </c>
      <c r="G13" s="157">
        <f>Recycling!BO22</f>
        <v>0</v>
      </c>
      <c r="H13" s="157">
        <f>WastePrevention!BP30</f>
        <v>0</v>
      </c>
      <c r="I13" s="157">
        <f t="shared" si="2"/>
        <v>0</v>
      </c>
      <c r="J13" s="157">
        <f t="shared" si="3"/>
        <v>0</v>
      </c>
      <c r="K13" s="156">
        <v>-0.6029925547185644</v>
      </c>
      <c r="L13" s="158">
        <f t="shared" si="0"/>
        <v>0</v>
      </c>
      <c r="M13" s="156">
        <v>-0.7412502022042613</v>
      </c>
      <c r="N13" s="159">
        <f t="shared" si="1"/>
        <v>0</v>
      </c>
      <c r="O13" s="150"/>
    </row>
    <row r="14" spans="1:15" ht="22.5" customHeight="1">
      <c r="A14" s="131" t="s">
        <v>6</v>
      </c>
      <c r="B14" s="135">
        <f>WastePrevention!BP32</f>
        <v>0</v>
      </c>
      <c r="C14" s="136">
        <f>IF(WastePrevention!C32="","",WastePrevention!C32)</f>
      </c>
      <c r="D14" s="135">
        <f>Recycling!BO24</f>
        <v>0</v>
      </c>
      <c r="E14" s="157">
        <f>B14*WasteMaterial!$C$2</f>
        <v>0</v>
      </c>
      <c r="F14" s="157">
        <f>WastePrevention!BP35</f>
        <v>0</v>
      </c>
      <c r="G14" s="157">
        <f>Recycling!BO25</f>
        <v>0</v>
      </c>
      <c r="H14" s="157">
        <f>WastePrevention!BP34</f>
        <v>0</v>
      </c>
      <c r="I14" s="157">
        <f t="shared" si="2"/>
        <v>0</v>
      </c>
      <c r="J14" s="157">
        <f t="shared" si="3"/>
        <v>0</v>
      </c>
      <c r="K14" s="156">
        <v>-0.9154197292830191</v>
      </c>
      <c r="L14" s="158">
        <f t="shared" si="0"/>
        <v>0</v>
      </c>
      <c r="M14" s="156">
        <v>-0.6172187887819991</v>
      </c>
      <c r="N14" s="159">
        <f t="shared" si="1"/>
        <v>0</v>
      </c>
      <c r="O14" s="150"/>
    </row>
    <row r="15" spans="1:15" ht="22.5" customHeight="1">
      <c r="A15" s="131" t="s">
        <v>7</v>
      </c>
      <c r="B15" s="135">
        <f>WastePrevention!BP36</f>
        <v>0</v>
      </c>
      <c r="C15" s="136">
        <f>IF(WastePrevention!C36="","",WastePrevention!C36)</f>
      </c>
      <c r="D15" s="135">
        <f>Recycling!BO27</f>
        <v>0</v>
      </c>
      <c r="E15" s="157">
        <f>B15*WasteMaterial!$C$2</f>
        <v>0</v>
      </c>
      <c r="F15" s="157">
        <f>WastePrevention!BP39</f>
        <v>0</v>
      </c>
      <c r="G15" s="157">
        <f>Recycling!BO28</f>
        <v>0</v>
      </c>
      <c r="H15" s="157">
        <f>WastePrevention!BP38</f>
        <v>0</v>
      </c>
      <c r="I15" s="157">
        <f t="shared" si="2"/>
        <v>0</v>
      </c>
      <c r="J15" s="157">
        <f t="shared" si="3"/>
        <v>0</v>
      </c>
      <c r="K15" s="156">
        <v>-0.7876946138761177</v>
      </c>
      <c r="L15" s="158">
        <f t="shared" si="0"/>
        <v>0</v>
      </c>
      <c r="M15" s="156">
        <v>-0.8644396073891599</v>
      </c>
      <c r="N15" s="159">
        <f t="shared" si="1"/>
        <v>0</v>
      </c>
      <c r="O15" s="150"/>
    </row>
    <row r="16" spans="1:15" ht="22.5" customHeight="1">
      <c r="A16" s="131" t="s">
        <v>8</v>
      </c>
      <c r="B16" s="135">
        <f>WastePrevention!BP40</f>
        <v>0</v>
      </c>
      <c r="C16" s="136">
        <f>IF(WastePrevention!C40="","",WastePrevention!C40)</f>
      </c>
      <c r="D16" s="135">
        <f>Recycling!BO30</f>
        <v>0</v>
      </c>
      <c r="E16" s="157">
        <f>B16*WasteMaterial!$C$2</f>
        <v>0</v>
      </c>
      <c r="F16" s="157">
        <f>WastePrevention!BP43</f>
        <v>0</v>
      </c>
      <c r="G16" s="157">
        <f>Recycling!BO31</f>
        <v>0</v>
      </c>
      <c r="H16" s="157">
        <f>WastePrevention!BP42</f>
        <v>0</v>
      </c>
      <c r="I16" s="157">
        <f t="shared" si="2"/>
        <v>0</v>
      </c>
      <c r="J16" s="157">
        <f t="shared" si="3"/>
        <v>0</v>
      </c>
      <c r="K16" s="156">
        <v>-1.6512186349271851</v>
      </c>
      <c r="L16" s="158">
        <f t="shared" si="0"/>
        <v>0</v>
      </c>
      <c r="M16" s="156">
        <v>-2.309746721587707</v>
      </c>
      <c r="N16" s="159">
        <f t="shared" si="1"/>
        <v>0</v>
      </c>
      <c r="O16" s="150"/>
    </row>
    <row r="17" spans="1:15" ht="22.5" customHeight="1">
      <c r="A17" s="131" t="s">
        <v>9</v>
      </c>
      <c r="B17" s="135">
        <f>WastePrevention!BP44</f>
        <v>0</v>
      </c>
      <c r="C17" s="136">
        <f>IF(WastePrevention!C44="","",WastePrevention!C44)</f>
      </c>
      <c r="D17" s="135">
        <f>Recycling!BO33</f>
        <v>0</v>
      </c>
      <c r="E17" s="157">
        <f>B17*WasteMaterial!$C$2</f>
        <v>0</v>
      </c>
      <c r="F17" s="157">
        <f>WastePrevention!BP47</f>
        <v>0</v>
      </c>
      <c r="G17" s="157">
        <f>Recycling!BO34</f>
        <v>0</v>
      </c>
      <c r="H17" s="157">
        <f>WastePrevention!BP46</f>
        <v>0</v>
      </c>
      <c r="I17" s="157">
        <f t="shared" si="2"/>
        <v>0</v>
      </c>
      <c r="J17" s="157">
        <f t="shared" si="3"/>
        <v>0</v>
      </c>
      <c r="K17" s="156">
        <v>-2.5049200142916597</v>
      </c>
      <c r="L17" s="158">
        <f t="shared" si="0"/>
        <v>0</v>
      </c>
      <c r="M17" s="156">
        <v>-4.119713479866789</v>
      </c>
      <c r="N17" s="159">
        <f t="shared" si="1"/>
        <v>0</v>
      </c>
      <c r="O17" s="150"/>
    </row>
    <row r="18" spans="1:15" ht="22.5" customHeight="1">
      <c r="A18" s="131" t="s">
        <v>10</v>
      </c>
      <c r="B18" s="135">
        <f>WastePrevention!BP48</f>
        <v>0</v>
      </c>
      <c r="C18" s="136">
        <f>IF(WastePrevention!C48="","",WastePrevention!C48)</f>
      </c>
      <c r="D18" s="135">
        <f>Recycling!BO36</f>
        <v>0</v>
      </c>
      <c r="E18" s="157">
        <f>B18*WasteMaterial!$C$2</f>
        <v>0</v>
      </c>
      <c r="F18" s="157">
        <f>WastePrevention!BP51</f>
        <v>0</v>
      </c>
      <c r="G18" s="157">
        <f>Recycling!BO37</f>
        <v>0</v>
      </c>
      <c r="H18" s="157">
        <f>WastePrevention!BP50</f>
        <v>0</v>
      </c>
      <c r="I18" s="157">
        <f t="shared" si="2"/>
        <v>0</v>
      </c>
      <c r="J18" s="157">
        <f t="shared" si="3"/>
        <v>0</v>
      </c>
      <c r="K18" s="156">
        <v>-2.5049200142916597</v>
      </c>
      <c r="L18" s="158">
        <f t="shared" si="0"/>
        <v>0</v>
      </c>
      <c r="M18" s="156">
        <v>-4.119713479866789</v>
      </c>
      <c r="N18" s="159">
        <f t="shared" si="1"/>
        <v>0</v>
      </c>
      <c r="O18" s="150"/>
    </row>
    <row r="19" spans="1:15" ht="22.5" customHeight="1">
      <c r="A19" s="131" t="s">
        <v>11</v>
      </c>
      <c r="B19" s="135">
        <f>WastePrevention!BP52</f>
        <v>0</v>
      </c>
      <c r="C19" s="136">
        <f>IF(WastePrevention!C52="","",WastePrevention!C52)</f>
      </c>
      <c r="D19" s="135">
        <f>Recycling!BO39</f>
        <v>0</v>
      </c>
      <c r="E19" s="157">
        <f>B19*WasteMaterial!$C$2</f>
        <v>0</v>
      </c>
      <c r="F19" s="157">
        <f>WastePrevention!BP55</f>
        <v>0</v>
      </c>
      <c r="G19" s="157">
        <f>Recycling!BO40</f>
        <v>0</v>
      </c>
      <c r="H19" s="157">
        <f>WastePrevention!BP54</f>
        <v>0</v>
      </c>
      <c r="I19" s="157">
        <f t="shared" si="2"/>
        <v>0</v>
      </c>
      <c r="J19" s="157">
        <f t="shared" si="3"/>
        <v>0</v>
      </c>
      <c r="K19" s="156">
        <v>-0.7975172555627107</v>
      </c>
      <c r="L19" s="158">
        <f t="shared" si="0"/>
        <v>0</v>
      </c>
      <c r="M19" s="156">
        <v>-0.49977996330862523</v>
      </c>
      <c r="N19" s="159">
        <f t="shared" si="1"/>
        <v>0</v>
      </c>
      <c r="O19" s="150"/>
    </row>
    <row r="20" spans="1:15" ht="22.5" customHeight="1">
      <c r="A20" s="131" t="s">
        <v>12</v>
      </c>
      <c r="B20" s="135">
        <f>WastePrevention!BP56</f>
        <v>0</v>
      </c>
      <c r="C20" s="136">
        <f>IF(WastePrevention!C56="","",WastePrevention!C56)</f>
      </c>
      <c r="D20" s="135">
        <f>Recycling!BO42</f>
        <v>0</v>
      </c>
      <c r="E20" s="157">
        <f>B20*WasteMaterial!$C$2</f>
        <v>0</v>
      </c>
      <c r="F20" s="157">
        <f>WastePrevention!BP59</f>
        <v>0</v>
      </c>
      <c r="G20" s="157">
        <f>Recycling!BO43</f>
        <v>0</v>
      </c>
      <c r="H20" s="157">
        <f>WastePrevention!BP58</f>
        <v>0</v>
      </c>
      <c r="I20" s="157">
        <f t="shared" si="2"/>
        <v>0</v>
      </c>
      <c r="J20" s="157">
        <f t="shared" si="3"/>
        <v>0</v>
      </c>
      <c r="K20" s="156">
        <v>-0.7975172555627107</v>
      </c>
      <c r="L20" s="158">
        <f t="shared" si="0"/>
        <v>0</v>
      </c>
      <c r="M20" s="156">
        <v>-0.49977996330862523</v>
      </c>
      <c r="N20" s="159">
        <f t="shared" si="1"/>
        <v>0</v>
      </c>
      <c r="O20" s="150"/>
    </row>
    <row r="21" spans="1:15" ht="22.5" customHeight="1">
      <c r="A21" s="131" t="s">
        <v>13</v>
      </c>
      <c r="B21" s="135">
        <f>WastePrevention!BP60</f>
        <v>0</v>
      </c>
      <c r="C21" s="136">
        <f>IF(WastePrevention!C60="","",WastePrevention!C60)</f>
      </c>
      <c r="D21" s="135">
        <f>Recycling!BO45</f>
        <v>0</v>
      </c>
      <c r="E21" s="157">
        <f>B21*WasteMaterial!$C$2</f>
        <v>0</v>
      </c>
      <c r="F21" s="157">
        <f>WastePrevention!BP63</f>
        <v>0</v>
      </c>
      <c r="G21" s="157">
        <f>Recycling!BO46</f>
        <v>0</v>
      </c>
      <c r="H21" s="157">
        <f>WastePrevention!BP62</f>
        <v>0</v>
      </c>
      <c r="I21" s="157">
        <f t="shared" si="2"/>
        <v>0</v>
      </c>
      <c r="J21" s="157">
        <f t="shared" si="3"/>
        <v>0</v>
      </c>
      <c r="K21" s="156">
        <v>-0.7975172555627107</v>
      </c>
      <c r="L21" s="158">
        <f t="shared" si="0"/>
        <v>0</v>
      </c>
      <c r="M21" s="156">
        <v>-0.49977996330862523</v>
      </c>
      <c r="N21" s="159">
        <f t="shared" si="1"/>
        <v>0</v>
      </c>
      <c r="O21" s="150"/>
    </row>
    <row r="22" spans="1:15" ht="22.5" customHeight="1">
      <c r="A22" s="131" t="s">
        <v>14</v>
      </c>
      <c r="B22" s="135">
        <f>WastePrevention!BP64</f>
        <v>0</v>
      </c>
      <c r="C22" s="136">
        <f>IF(WastePrevention!C64="","",WastePrevention!C64)</f>
      </c>
      <c r="D22" s="135">
        <f>Recycling!BO48</f>
        <v>0</v>
      </c>
      <c r="E22" s="157">
        <f>B22*WasteMaterial!$C$2</f>
        <v>0</v>
      </c>
      <c r="F22" s="157">
        <f>WastePrevention!BP67</f>
        <v>0</v>
      </c>
      <c r="G22" s="157">
        <f>Recycling!BO49</f>
        <v>0</v>
      </c>
      <c r="H22" s="157">
        <f>WastePrevention!BP66</f>
        <v>0</v>
      </c>
      <c r="I22" s="157">
        <f t="shared" si="2"/>
        <v>0</v>
      </c>
      <c r="J22" s="157">
        <f t="shared" si="3"/>
        <v>0</v>
      </c>
      <c r="K22" s="156">
        <v>-0.7975172555627107</v>
      </c>
      <c r="L22" s="158">
        <f t="shared" si="0"/>
        <v>0</v>
      </c>
      <c r="M22" s="156">
        <v>-0.49977996330862523</v>
      </c>
      <c r="N22" s="159">
        <f t="shared" si="1"/>
        <v>0</v>
      </c>
      <c r="O22" s="150"/>
    </row>
    <row r="23" spans="1:15" ht="22.5" customHeight="1">
      <c r="A23" s="131" t="s">
        <v>15</v>
      </c>
      <c r="B23" s="135">
        <f>WastePrevention!BP68</f>
        <v>0</v>
      </c>
      <c r="C23" s="136">
        <f>IF(WastePrevention!C68="","",WastePrevention!C68)</f>
      </c>
      <c r="D23" s="135">
        <f>Recycling!BO51</f>
        <v>0</v>
      </c>
      <c r="E23" s="157">
        <f>B23*WasteMaterial!$C$2</f>
        <v>0</v>
      </c>
      <c r="F23" s="157">
        <f>WastePrevention!BP71</f>
        <v>0</v>
      </c>
      <c r="G23" s="157">
        <f>Recycling!BO52</f>
        <v>0</v>
      </c>
      <c r="H23" s="157">
        <f>WastePrevention!BP70</f>
        <v>0</v>
      </c>
      <c r="I23" s="157">
        <f t="shared" si="2"/>
        <v>0</v>
      </c>
      <c r="J23" s="157">
        <f t="shared" si="3"/>
        <v>0</v>
      </c>
      <c r="K23" s="156">
        <v>-1.6512186349271851</v>
      </c>
      <c r="L23" s="158">
        <f t="shared" si="0"/>
        <v>0</v>
      </c>
      <c r="M23" s="156">
        <v>-2.309746721587707</v>
      </c>
      <c r="N23" s="159">
        <f t="shared" si="1"/>
        <v>0</v>
      </c>
      <c r="O23" s="150"/>
    </row>
    <row r="24" spans="1:15" ht="22.5" customHeight="1">
      <c r="A24" s="131" t="s">
        <v>16</v>
      </c>
      <c r="B24" s="135">
        <f>WastePrevention!BP72</f>
        <v>0</v>
      </c>
      <c r="C24" s="136">
        <f>IF(WastePrevention!C72="","",WastePrevention!C72)</f>
      </c>
      <c r="D24" s="135">
        <f>Recycling!BO54</f>
        <v>0</v>
      </c>
      <c r="E24" s="157">
        <f>B24*WasteMaterial!$C$2</f>
        <v>0</v>
      </c>
      <c r="F24" s="157">
        <f>WastePrevention!BP75</f>
        <v>0</v>
      </c>
      <c r="G24" s="157">
        <f>Recycling!BO55</f>
        <v>0</v>
      </c>
      <c r="H24" s="157">
        <f>WastePrevention!BP74</f>
        <v>0</v>
      </c>
      <c r="I24" s="157">
        <f t="shared" si="2"/>
        <v>0</v>
      </c>
      <c r="J24" s="157">
        <f t="shared" si="3"/>
        <v>0</v>
      </c>
      <c r="K24" s="156">
        <v>-0.5396804923126831</v>
      </c>
      <c r="L24" s="158">
        <f t="shared" si="0"/>
        <v>0</v>
      </c>
      <c r="M24" s="156">
        <v>-0.4348534733554647</v>
      </c>
      <c r="N24" s="159">
        <f t="shared" si="1"/>
        <v>0</v>
      </c>
      <c r="O24" s="150"/>
    </row>
    <row r="25" spans="1:15" ht="22.5" customHeight="1">
      <c r="A25" s="131" t="s">
        <v>17</v>
      </c>
      <c r="B25" s="135">
        <f>WastePrevention!BP76</f>
        <v>0</v>
      </c>
      <c r="C25" s="136">
        <f>IF(WastePrevention!C76="","",WastePrevention!C76)</f>
      </c>
      <c r="D25" s="135">
        <f>Recycling!BO57</f>
        <v>0</v>
      </c>
      <c r="E25" s="157">
        <f>B25*WasteMaterial!$C$2</f>
        <v>0</v>
      </c>
      <c r="F25" s="157">
        <f>WastePrevention!BP79</f>
        <v>0</v>
      </c>
      <c r="G25" s="157">
        <f>Recycling!BO58</f>
        <v>0</v>
      </c>
      <c r="H25" s="157">
        <f>WastePrevention!BP78</f>
        <v>0</v>
      </c>
      <c r="I25" s="157">
        <f t="shared" si="2"/>
        <v>0</v>
      </c>
      <c r="J25" s="157">
        <f t="shared" si="3"/>
        <v>0</v>
      </c>
      <c r="K25" s="156">
        <v>-0.4964603267921858</v>
      </c>
      <c r="L25" s="158">
        <f t="shared" si="0"/>
        <v>0</v>
      </c>
      <c r="M25" s="156">
        <v>-0.433985483856242</v>
      </c>
      <c r="N25" s="159">
        <f t="shared" si="1"/>
        <v>0</v>
      </c>
      <c r="O25" s="150"/>
    </row>
    <row r="26" spans="1:15" ht="22.5" customHeight="1">
      <c r="A26" s="131" t="s">
        <v>18</v>
      </c>
      <c r="B26" s="135">
        <f>WastePrevention!BP80</f>
        <v>0</v>
      </c>
      <c r="C26" s="136">
        <f>IF(WastePrevention!C80="","",WastePrevention!C80)</f>
      </c>
      <c r="D26" s="135">
        <f>Recycling!BO60</f>
        <v>0</v>
      </c>
      <c r="E26" s="157">
        <f>B26*WasteMaterial!$C$2</f>
        <v>0</v>
      </c>
      <c r="F26" s="157">
        <f>WastePrevention!BP83</f>
        <v>0</v>
      </c>
      <c r="G26" s="157">
        <f>Recycling!BO61</f>
        <v>0</v>
      </c>
      <c r="H26" s="157">
        <f>WastePrevention!BP82</f>
        <v>0</v>
      </c>
      <c r="I26" s="157">
        <f t="shared" si="2"/>
        <v>0</v>
      </c>
      <c r="J26" s="157">
        <f t="shared" si="3"/>
        <v>0</v>
      </c>
      <c r="K26" s="156">
        <v>-0.4975607717439522</v>
      </c>
      <c r="L26" s="158">
        <f t="shared" si="0"/>
        <v>0</v>
      </c>
      <c r="M26" s="156">
        <v>-0.3936062664663735</v>
      </c>
      <c r="N26" s="159">
        <f t="shared" si="1"/>
        <v>0</v>
      </c>
      <c r="O26" s="150"/>
    </row>
    <row r="27" spans="1:15" ht="22.5" customHeight="1">
      <c r="A27" s="131" t="s">
        <v>19</v>
      </c>
      <c r="B27" s="135">
        <f>WastePrevention!BP84</f>
        <v>0</v>
      </c>
      <c r="C27" s="136">
        <f>IF(WastePrevention!C84="","",WastePrevention!C84)</f>
      </c>
      <c r="D27" s="135">
        <f>Recycling!BO63</f>
        <v>0</v>
      </c>
      <c r="E27" s="157">
        <f>B27*WasteMaterial!$C$2</f>
        <v>0</v>
      </c>
      <c r="F27" s="157">
        <f>WastePrevention!BP87</f>
        <v>0</v>
      </c>
      <c r="G27" s="157">
        <f>Recycling!BO64</f>
        <v>0</v>
      </c>
      <c r="H27" s="157">
        <f>WastePrevention!BP86</f>
        <v>0</v>
      </c>
      <c r="I27" s="157">
        <f t="shared" si="2"/>
        <v>0</v>
      </c>
      <c r="J27" s="157">
        <f t="shared" si="3"/>
        <v>0</v>
      </c>
      <c r="K27" s="156">
        <v>-0.6250203784019114</v>
      </c>
      <c r="L27" s="158">
        <f t="shared" si="0"/>
        <v>0</v>
      </c>
      <c r="M27" s="156">
        <v>-0.47696866974377855</v>
      </c>
      <c r="N27" s="159">
        <f t="shared" si="1"/>
        <v>0</v>
      </c>
      <c r="O27" s="150"/>
    </row>
    <row r="28" spans="1:15" ht="22.5" customHeight="1">
      <c r="A28" s="131" t="s">
        <v>20</v>
      </c>
      <c r="B28" s="135">
        <f>WastePrevention!BP88</f>
        <v>0</v>
      </c>
      <c r="C28" s="136">
        <f>IF(WastePrevention!C88="","",WastePrevention!C88)</f>
      </c>
      <c r="D28" s="135">
        <f>Recycling!BO66</f>
        <v>0</v>
      </c>
      <c r="E28" s="157">
        <f>B28*WasteMaterial!$C$2</f>
        <v>0</v>
      </c>
      <c r="F28" s="157">
        <f>WastePrevention!BP91</f>
        <v>0</v>
      </c>
      <c r="G28" s="157">
        <f>Recycling!BO67</f>
        <v>0</v>
      </c>
      <c r="H28" s="157">
        <f>WastePrevention!BP90</f>
        <v>0</v>
      </c>
      <c r="I28" s="157">
        <f t="shared" si="2"/>
        <v>0</v>
      </c>
      <c r="J28" s="157">
        <f t="shared" si="3"/>
        <v>0</v>
      </c>
      <c r="K28" s="156">
        <v>-0.5396804923126831</v>
      </c>
      <c r="L28" s="158">
        <f t="shared" si="0"/>
        <v>0</v>
      </c>
      <c r="M28" s="156">
        <v>-0.4348534733554647</v>
      </c>
      <c r="N28" s="159">
        <f t="shared" si="1"/>
        <v>0</v>
      </c>
      <c r="O28" s="150"/>
    </row>
    <row r="29" spans="1:15" ht="22.5" customHeight="1">
      <c r="A29" s="131" t="s">
        <v>21</v>
      </c>
      <c r="B29" s="135">
        <f>WastePrevention!BP92</f>
        <v>0</v>
      </c>
      <c r="C29" s="136">
        <f>IF(WastePrevention!C92="","",WastePrevention!C92)</f>
      </c>
      <c r="D29" s="135">
        <f>Recycling!BO69</f>
        <v>0</v>
      </c>
      <c r="E29" s="157">
        <f>B29*WasteMaterial!$C$2</f>
        <v>0</v>
      </c>
      <c r="F29" s="157">
        <f>WastePrevention!BP95</f>
        <v>0</v>
      </c>
      <c r="G29" s="157">
        <f>Recycling!BO70</f>
        <v>0</v>
      </c>
      <c r="H29" s="157">
        <f>WastePrevention!BP94</f>
        <v>0</v>
      </c>
      <c r="I29" s="157">
        <f t="shared" si="2"/>
        <v>0</v>
      </c>
      <c r="J29" s="157">
        <f t="shared" si="3"/>
        <v>0</v>
      </c>
      <c r="K29" s="156">
        <v>-0.5396804923126831</v>
      </c>
      <c r="L29" s="158">
        <f t="shared" si="0"/>
        <v>0</v>
      </c>
      <c r="M29" s="156">
        <v>-0.4348534733554647</v>
      </c>
      <c r="N29" s="159">
        <f t="shared" si="1"/>
        <v>0</v>
      </c>
      <c r="O29" s="150"/>
    </row>
    <row r="30" spans="1:15" ht="22.5" customHeight="1">
      <c r="A30" s="131" t="s">
        <v>22</v>
      </c>
      <c r="B30" s="135">
        <f>WastePrevention!BP96</f>
        <v>0</v>
      </c>
      <c r="C30" s="136">
        <f>IF(WastePrevention!C96="","",WastePrevention!C96)</f>
      </c>
      <c r="D30" s="135">
        <f>Recycling!BO72</f>
        <v>0</v>
      </c>
      <c r="E30" s="157">
        <f>B30*WasteMaterial!$C$2</f>
        <v>0</v>
      </c>
      <c r="F30" s="157">
        <f>WastePrevention!BP99</f>
        <v>0</v>
      </c>
      <c r="G30" s="157">
        <f>Recycling!BO73</f>
        <v>0</v>
      </c>
      <c r="H30" s="157">
        <f>WastePrevention!BP98</f>
        <v>0</v>
      </c>
      <c r="I30" s="157">
        <f t="shared" si="2"/>
        <v>0</v>
      </c>
      <c r="J30" s="157">
        <f t="shared" si="3"/>
        <v>0</v>
      </c>
      <c r="K30" s="156">
        <v>-0.5396804923126831</v>
      </c>
      <c r="L30" s="158">
        <f t="shared" si="0"/>
        <v>0</v>
      </c>
      <c r="M30" s="156">
        <v>-0.4348534733554647</v>
      </c>
      <c r="N30" s="159">
        <f t="shared" si="1"/>
        <v>0</v>
      </c>
      <c r="O30" s="150"/>
    </row>
    <row r="31" spans="1:15" ht="22.5" customHeight="1">
      <c r="A31" s="131" t="s">
        <v>23</v>
      </c>
      <c r="B31" s="135">
        <f>WastePrevention!BP100</f>
        <v>0</v>
      </c>
      <c r="C31" s="136">
        <f>IF(WastePrevention!C100="","",WastePrevention!C100)</f>
      </c>
      <c r="D31" s="135">
        <f>Recycling!BO75</f>
        <v>0</v>
      </c>
      <c r="E31" s="157">
        <f>B31*WasteMaterial!$C$2</f>
        <v>0</v>
      </c>
      <c r="F31" s="157">
        <f>WastePrevention!BP103</f>
        <v>0</v>
      </c>
      <c r="G31" s="157">
        <f>Recycling!BO76</f>
        <v>0</v>
      </c>
      <c r="H31" s="157">
        <f>WastePrevention!BP102</f>
        <v>0</v>
      </c>
      <c r="I31" s="157">
        <f t="shared" si="2"/>
        <v>0</v>
      </c>
      <c r="J31" s="157">
        <f t="shared" si="3"/>
        <v>0</v>
      </c>
      <c r="K31" s="156">
        <v>-0.5396804923126831</v>
      </c>
      <c r="L31" s="158">
        <f t="shared" si="0"/>
        <v>0</v>
      </c>
      <c r="M31" s="156">
        <v>-0.4348534733554647</v>
      </c>
      <c r="N31" s="159">
        <f t="shared" si="1"/>
        <v>0</v>
      </c>
      <c r="O31" s="150"/>
    </row>
    <row r="32" spans="1:15" ht="22.5" customHeight="1">
      <c r="A32" s="131" t="s">
        <v>24</v>
      </c>
      <c r="B32" s="135">
        <f>WastePrevention!BP104</f>
        <v>0</v>
      </c>
      <c r="C32" s="136">
        <f>IF(WastePrevention!C104="","",WastePrevention!C104)</f>
      </c>
      <c r="D32" s="135">
        <f>Recycling!BO78</f>
        <v>0</v>
      </c>
      <c r="E32" s="157">
        <f>B32*WasteMaterial!$C$2</f>
        <v>0</v>
      </c>
      <c r="F32" s="157">
        <f>WastePrevention!BP107</f>
        <v>0</v>
      </c>
      <c r="G32" s="157">
        <f>Recycling!BO79</f>
        <v>0</v>
      </c>
      <c r="H32" s="157">
        <f>WastePrevention!BP106</f>
        <v>0</v>
      </c>
      <c r="I32" s="157">
        <f t="shared" si="2"/>
        <v>0</v>
      </c>
      <c r="J32" s="157">
        <f t="shared" si="3"/>
        <v>0</v>
      </c>
      <c r="K32" s="156">
        <v>-0.5396804923126831</v>
      </c>
      <c r="L32" s="158">
        <f t="shared" si="0"/>
        <v>0</v>
      </c>
      <c r="M32" s="156">
        <v>-0.4348534733554647</v>
      </c>
      <c r="N32" s="159">
        <f t="shared" si="1"/>
        <v>0</v>
      </c>
      <c r="O32" s="150"/>
    </row>
    <row r="33" spans="1:15" ht="22.5" customHeight="1">
      <c r="A33" s="131" t="s">
        <v>25</v>
      </c>
      <c r="B33" s="135">
        <f>WastePrevention!BP108</f>
        <v>0</v>
      </c>
      <c r="C33" s="136">
        <f>IF(WastePrevention!C108="","",WastePrevention!C108)</f>
      </c>
      <c r="D33" s="135">
        <f>Recycling!BO81</f>
        <v>0</v>
      </c>
      <c r="E33" s="157">
        <f>B33*WasteMaterial!$C$2</f>
        <v>0</v>
      </c>
      <c r="F33" s="157">
        <f>WastePrevention!BP111</f>
        <v>0</v>
      </c>
      <c r="G33" s="157">
        <f>Recycling!BO82</f>
        <v>0</v>
      </c>
      <c r="H33" s="157">
        <f>WastePrevention!BP110</f>
        <v>0</v>
      </c>
      <c r="I33" s="157">
        <f t="shared" si="2"/>
        <v>0</v>
      </c>
      <c r="J33" s="157">
        <f t="shared" si="3"/>
        <v>0</v>
      </c>
      <c r="K33" s="156" t="s">
        <v>145</v>
      </c>
      <c r="L33" s="158" t="str">
        <f t="shared" si="0"/>
        <v>NA</v>
      </c>
      <c r="M33" s="156">
        <v>-0.09221962306795031</v>
      </c>
      <c r="N33" s="159">
        <f t="shared" si="1"/>
        <v>0</v>
      </c>
      <c r="O33" s="150"/>
    </row>
    <row r="34" spans="1:15" ht="22.5" customHeight="1" thickBot="1">
      <c r="A34" s="131" t="s">
        <v>26</v>
      </c>
      <c r="B34" s="135">
        <f>WastePrevention!BP112</f>
        <v>0</v>
      </c>
      <c r="C34" s="136">
        <f>IF(WastePrevention!C112="","",WastePrevention!C112)</f>
      </c>
      <c r="D34" s="135">
        <f>Recycling!BO84</f>
        <v>0</v>
      </c>
      <c r="E34" s="157">
        <f>B34*WasteMaterial!$C$2</f>
        <v>0</v>
      </c>
      <c r="F34" s="157">
        <f>WastePrevention!BP115</f>
        <v>0</v>
      </c>
      <c r="G34" s="157">
        <f>Recycling!BO85</f>
        <v>0</v>
      </c>
      <c r="H34" s="157">
        <f>WastePrevention!BP114</f>
        <v>0</v>
      </c>
      <c r="I34" s="157">
        <f t="shared" si="2"/>
        <v>0</v>
      </c>
      <c r="J34" s="157">
        <f t="shared" si="3"/>
        <v>0</v>
      </c>
      <c r="K34" s="156" t="s">
        <v>145</v>
      </c>
      <c r="L34" s="158" t="str">
        <f t="shared" si="0"/>
        <v>NA</v>
      </c>
      <c r="M34" s="156">
        <v>0.23798985487299645</v>
      </c>
      <c r="N34" s="159">
        <f t="shared" si="1"/>
        <v>0</v>
      </c>
      <c r="O34" s="150"/>
    </row>
    <row r="35" spans="1:15" ht="27" customHeight="1" thickBot="1">
      <c r="A35" s="147" t="s">
        <v>151</v>
      </c>
      <c r="B35" s="148"/>
      <c r="C35" s="148"/>
      <c r="D35" s="148"/>
      <c r="E35" s="148"/>
      <c r="F35" s="148"/>
      <c r="G35" s="148"/>
      <c r="H35" s="147"/>
      <c r="I35" s="148"/>
      <c r="J35" s="148"/>
      <c r="K35" s="148"/>
      <c r="L35" s="148"/>
      <c r="M35" s="148"/>
      <c r="N35" s="149"/>
      <c r="O35" s="150"/>
    </row>
    <row r="36" spans="1:15" ht="103.5" customHeight="1">
      <c r="A36" s="210" t="s">
        <v>93</v>
      </c>
      <c r="B36" s="205" t="s">
        <v>132</v>
      </c>
      <c r="C36" s="209"/>
      <c r="D36" s="209"/>
      <c r="E36" s="205" t="s">
        <v>133</v>
      </c>
      <c r="F36" s="205" t="s">
        <v>134</v>
      </c>
      <c r="G36" s="209"/>
      <c r="H36" s="205" t="s">
        <v>135</v>
      </c>
      <c r="I36" s="205" t="s">
        <v>136</v>
      </c>
      <c r="J36" s="205" t="s">
        <v>137</v>
      </c>
      <c r="K36" s="205" t="s">
        <v>138</v>
      </c>
      <c r="L36" s="205" t="s">
        <v>139</v>
      </c>
      <c r="M36" s="205" t="s">
        <v>140</v>
      </c>
      <c r="N36" s="212" t="s">
        <v>141</v>
      </c>
      <c r="O36" s="212"/>
    </row>
    <row r="37" spans="1:15" ht="60" customHeight="1">
      <c r="A37" s="211"/>
      <c r="B37" s="155" t="s">
        <v>148</v>
      </c>
      <c r="C37" s="155" t="s">
        <v>142</v>
      </c>
      <c r="D37" s="155" t="s">
        <v>149</v>
      </c>
      <c r="E37" s="206"/>
      <c r="F37" s="155" t="s">
        <v>143</v>
      </c>
      <c r="G37" s="155" t="s">
        <v>144</v>
      </c>
      <c r="H37" s="206"/>
      <c r="I37" s="206"/>
      <c r="J37" s="206"/>
      <c r="K37" s="206"/>
      <c r="L37" s="206"/>
      <c r="M37" s="206"/>
      <c r="N37" s="213"/>
      <c r="O37" s="213"/>
    </row>
    <row r="38" spans="1:15" ht="22.5" customHeight="1">
      <c r="A38" s="131" t="s">
        <v>27</v>
      </c>
      <c r="B38" s="135">
        <f>WastePrevention!BP116</f>
        <v>0</v>
      </c>
      <c r="C38" s="136">
        <f>IF(WastePrevention!C116="","",WastePrevention!C116)</f>
      </c>
      <c r="D38" s="135">
        <f>Recycling!BO87</f>
        <v>0</v>
      </c>
      <c r="E38" s="157">
        <f>B38*WasteMaterial!$C$2</f>
        <v>0</v>
      </c>
      <c r="F38" s="157">
        <f>WastePrevention!BP119</f>
        <v>0</v>
      </c>
      <c r="G38" s="157">
        <f>Recycling!BO88</f>
        <v>0</v>
      </c>
      <c r="H38" s="157">
        <f>WastePrevention!BP118</f>
        <v>0</v>
      </c>
      <c r="I38" s="157">
        <f t="shared" si="2"/>
        <v>0</v>
      </c>
      <c r="J38" s="157">
        <f t="shared" si="3"/>
        <v>0</v>
      </c>
      <c r="K38" s="156" t="s">
        <v>145</v>
      </c>
      <c r="L38" s="158" t="str">
        <f t="shared" si="0"/>
        <v>NA</v>
      </c>
      <c r="M38" s="156">
        <v>-0.06439585158027511</v>
      </c>
      <c r="N38" s="159">
        <f t="shared" si="1"/>
        <v>0</v>
      </c>
      <c r="O38" s="150"/>
    </row>
    <row r="39" spans="1:15" ht="22.5" customHeight="1">
      <c r="A39" s="131" t="s">
        <v>28</v>
      </c>
      <c r="B39" s="135">
        <f>WastePrevention!BP120</f>
        <v>0</v>
      </c>
      <c r="C39" s="136">
        <f>IF(WastePrevention!C120="","",WastePrevention!C120)</f>
      </c>
      <c r="D39" s="135">
        <f>Recycling!BO90</f>
        <v>0</v>
      </c>
      <c r="E39" s="157">
        <f>B39*WasteMaterial!$C$2</f>
        <v>0</v>
      </c>
      <c r="F39" s="157">
        <f>WastePrevention!BP123</f>
        <v>0</v>
      </c>
      <c r="G39" s="157">
        <f>Recycling!BO91</f>
        <v>0</v>
      </c>
      <c r="H39" s="157">
        <f>WastePrevention!BP122</f>
        <v>0</v>
      </c>
      <c r="I39" s="157">
        <f t="shared" si="2"/>
        <v>0</v>
      </c>
      <c r="J39" s="157">
        <f t="shared" si="3"/>
        <v>0</v>
      </c>
      <c r="K39" s="156" t="s">
        <v>145</v>
      </c>
      <c r="L39" s="158" t="str">
        <f t="shared" si="0"/>
        <v>NA</v>
      </c>
      <c r="M39" s="156">
        <v>0.03993991271523509</v>
      </c>
      <c r="N39" s="159">
        <f t="shared" si="1"/>
        <v>0</v>
      </c>
      <c r="O39" s="150"/>
    </row>
    <row r="40" spans="1:15" ht="22.5" customHeight="1">
      <c r="A40" s="131" t="s">
        <v>29</v>
      </c>
      <c r="B40" s="135">
        <f>WastePrevention!BP124</f>
        <v>0</v>
      </c>
      <c r="C40" s="136">
        <f>IF(WastePrevention!C124="","",WastePrevention!C124)</f>
      </c>
      <c r="D40" s="135">
        <f>Recycling!BO93</f>
        <v>0</v>
      </c>
      <c r="E40" s="157">
        <f>B40*WasteMaterial!$C$2</f>
        <v>0</v>
      </c>
      <c r="F40" s="157">
        <f>WastePrevention!BP127</f>
        <v>0</v>
      </c>
      <c r="G40" s="157">
        <f>Recycling!BO94</f>
        <v>0</v>
      </c>
      <c r="H40" s="157">
        <f>WastePrevention!BP126</f>
        <v>0</v>
      </c>
      <c r="I40" s="157">
        <f t="shared" si="2"/>
        <v>0</v>
      </c>
      <c r="J40" s="157">
        <f t="shared" si="3"/>
        <v>0</v>
      </c>
      <c r="K40" s="156" t="s">
        <v>145</v>
      </c>
      <c r="L40" s="158" t="str">
        <f t="shared" si="0"/>
        <v>NA</v>
      </c>
      <c r="M40" s="156">
        <v>-0.2243791588511357</v>
      </c>
      <c r="N40" s="159">
        <f t="shared" si="1"/>
        <v>0</v>
      </c>
      <c r="O40" s="150"/>
    </row>
    <row r="41" spans="1:15" ht="22.5" customHeight="1">
      <c r="A41" s="131" t="s">
        <v>30</v>
      </c>
      <c r="B41" s="135">
        <f>WastePrevention!BP128</f>
        <v>0</v>
      </c>
      <c r="C41" s="136">
        <f>IF(WastePrevention!C128="","",WastePrevention!C128)</f>
      </c>
      <c r="D41" s="135">
        <f>Recycling!BO96</f>
        <v>0</v>
      </c>
      <c r="E41" s="157">
        <f>B41*WasteMaterial!$C$2</f>
        <v>0</v>
      </c>
      <c r="F41" s="157">
        <f>WastePrevention!BP131</f>
        <v>0</v>
      </c>
      <c r="G41" s="157">
        <f>Recycling!BO97</f>
        <v>0</v>
      </c>
      <c r="H41" s="157">
        <f>WastePrevention!BP130</f>
        <v>0</v>
      </c>
      <c r="I41" s="157">
        <f t="shared" si="2"/>
        <v>0</v>
      </c>
      <c r="J41" s="157">
        <f t="shared" si="3"/>
        <v>0</v>
      </c>
      <c r="K41" s="156" t="s">
        <v>145</v>
      </c>
      <c r="L41" s="158" t="str">
        <f t="shared" si="0"/>
        <v>NA</v>
      </c>
      <c r="M41" s="156">
        <v>-0.09221962306795031</v>
      </c>
      <c r="N41" s="159">
        <f t="shared" si="1"/>
        <v>0</v>
      </c>
      <c r="O41" s="150"/>
    </row>
    <row r="42" spans="1:15" ht="22.5" customHeight="1">
      <c r="A42" s="131" t="s">
        <v>31</v>
      </c>
      <c r="B42" s="135">
        <f>WastePrevention!BP132</f>
        <v>0</v>
      </c>
      <c r="C42" s="136">
        <f>IF(WastePrevention!C132="","",WastePrevention!C132)</f>
      </c>
      <c r="D42" s="135">
        <f>Recycling!BO99</f>
        <v>0</v>
      </c>
      <c r="E42" s="157">
        <f>B42*WasteMaterial!$C$2</f>
        <v>0</v>
      </c>
      <c r="F42" s="157">
        <f>WastePrevention!BP135</f>
        <v>0</v>
      </c>
      <c r="G42" s="157">
        <f>Recycling!BO100</f>
        <v>0</v>
      </c>
      <c r="H42" s="157">
        <f>WastePrevention!BP134</f>
        <v>0</v>
      </c>
      <c r="I42" s="157">
        <f t="shared" si="2"/>
        <v>0</v>
      </c>
      <c r="J42" s="157">
        <f t="shared" si="3"/>
        <v>0</v>
      </c>
      <c r="K42" s="156">
        <v>-0.14719507033681892</v>
      </c>
      <c r="L42" s="158">
        <f t="shared" si="0"/>
        <v>0</v>
      </c>
      <c r="M42" s="156">
        <v>-0.0866510036668044</v>
      </c>
      <c r="N42" s="159">
        <f t="shared" si="1"/>
        <v>0</v>
      </c>
      <c r="O42" s="150"/>
    </row>
    <row r="43" spans="1:15" ht="22.5" customHeight="1">
      <c r="A43" s="131" t="s">
        <v>32</v>
      </c>
      <c r="B43" s="135">
        <f>WastePrevention!BP136</f>
        <v>0</v>
      </c>
      <c r="C43" s="136">
        <f>IF(WastePrevention!C136="","",WastePrevention!C136)</f>
      </c>
      <c r="D43" s="135">
        <f>Recycling!BO102</f>
        <v>0</v>
      </c>
      <c r="E43" s="157">
        <f>B43*WasteMaterial!$C$2</f>
        <v>0</v>
      </c>
      <c r="F43" s="157">
        <f>WastePrevention!BP139</f>
        <v>0</v>
      </c>
      <c r="G43" s="157">
        <f>Recycling!BO103</f>
        <v>0</v>
      </c>
      <c r="H43" s="157">
        <f>WastePrevention!BP138</f>
        <v>0</v>
      </c>
      <c r="I43" s="157">
        <f t="shared" si="2"/>
        <v>0</v>
      </c>
      <c r="J43" s="157">
        <f t="shared" si="3"/>
        <v>0</v>
      </c>
      <c r="K43" s="156">
        <v>-0.4444822498300627</v>
      </c>
      <c r="L43" s="158">
        <f t="shared" si="0"/>
        <v>0</v>
      </c>
      <c r="M43" s="156">
        <v>-0.5647098548760716</v>
      </c>
      <c r="N43" s="159">
        <f t="shared" si="1"/>
        <v>0</v>
      </c>
      <c r="O43" s="150"/>
    </row>
    <row r="44" spans="1:15" ht="22.5" customHeight="1">
      <c r="A44" s="131" t="s">
        <v>33</v>
      </c>
      <c r="B44" s="135">
        <f>WastePrevention!BP140</f>
        <v>0</v>
      </c>
      <c r="C44" s="136">
        <f>IF(WastePrevention!C140="","",WastePrevention!C140)</f>
      </c>
      <c r="D44" s="135">
        <f>Recycling!BO105</f>
        <v>0</v>
      </c>
      <c r="E44" s="157">
        <f>B44*WasteMaterial!$C$2</f>
        <v>0</v>
      </c>
      <c r="F44" s="157">
        <f>WastePrevention!BP143</f>
        <v>0</v>
      </c>
      <c r="G44" s="157">
        <f>Recycling!BO106</f>
        <v>0</v>
      </c>
      <c r="H44" s="157">
        <f>WastePrevention!BP142</f>
        <v>0</v>
      </c>
      <c r="I44" s="157">
        <f t="shared" si="2"/>
        <v>0</v>
      </c>
      <c r="J44" s="157">
        <f t="shared" si="3"/>
        <v>0</v>
      </c>
      <c r="K44" s="156">
        <v>-0.5396804923126831</v>
      </c>
      <c r="L44" s="158">
        <f t="shared" si="0"/>
        <v>0</v>
      </c>
      <c r="M44" s="156">
        <v>-0.4348534733554647</v>
      </c>
      <c r="N44" s="159">
        <f t="shared" si="1"/>
        <v>0</v>
      </c>
      <c r="O44" s="150"/>
    </row>
    <row r="45" spans="1:15" ht="22.5" customHeight="1">
      <c r="A45" s="131" t="s">
        <v>34</v>
      </c>
      <c r="B45" s="135">
        <f>WastePrevention!BP144</f>
        <v>0</v>
      </c>
      <c r="C45" s="136">
        <f>IF(WastePrevention!C144="","",WastePrevention!C144)</f>
      </c>
      <c r="D45" s="135">
        <f>Recycling!BO108</f>
        <v>0</v>
      </c>
      <c r="E45" s="157">
        <f>B45*WasteMaterial!$C$2</f>
        <v>0</v>
      </c>
      <c r="F45" s="157">
        <f>WastePrevention!BP147</f>
        <v>0</v>
      </c>
      <c r="G45" s="157">
        <f>Recycling!BO109</f>
        <v>0</v>
      </c>
      <c r="H45" s="157">
        <f>WastePrevention!BP146</f>
        <v>0</v>
      </c>
      <c r="I45" s="157">
        <f t="shared" si="2"/>
        <v>0</v>
      </c>
      <c r="J45" s="157">
        <f t="shared" si="3"/>
        <v>0</v>
      </c>
      <c r="K45" s="156">
        <v>-0.5396804923126831</v>
      </c>
      <c r="L45" s="158">
        <f t="shared" si="0"/>
        <v>0</v>
      </c>
      <c r="M45" s="156">
        <v>-0.4348534733554647</v>
      </c>
      <c r="N45" s="159">
        <f t="shared" si="1"/>
        <v>0</v>
      </c>
      <c r="O45" s="150"/>
    </row>
    <row r="46" spans="1:15" ht="22.5" customHeight="1">
      <c r="A46" s="131" t="s">
        <v>35</v>
      </c>
      <c r="B46" s="135">
        <f>WastePrevention!BP148</f>
        <v>0</v>
      </c>
      <c r="C46" s="136">
        <f>IF(WastePrevention!C148="","",WastePrevention!C148)</f>
      </c>
      <c r="D46" s="135">
        <f>Recycling!BO111</f>
        <v>0</v>
      </c>
      <c r="E46" s="157">
        <f>B46*WasteMaterial!$C$2</f>
        <v>0</v>
      </c>
      <c r="F46" s="157">
        <f>WastePrevention!BP151</f>
        <v>0</v>
      </c>
      <c r="G46" s="157">
        <f>Recycling!BO112</f>
        <v>0</v>
      </c>
      <c r="H46" s="157">
        <f>WastePrevention!BP150</f>
        <v>0</v>
      </c>
      <c r="I46" s="157">
        <f t="shared" si="2"/>
        <v>0</v>
      </c>
      <c r="J46" s="157">
        <f t="shared" si="3"/>
        <v>0</v>
      </c>
      <c r="K46" s="156" t="s">
        <v>146</v>
      </c>
      <c r="L46" s="158" t="str">
        <f t="shared" si="0"/>
        <v>-</v>
      </c>
      <c r="M46" s="156" t="s">
        <v>146</v>
      </c>
      <c r="N46" s="159" t="str">
        <f t="shared" si="1"/>
        <v>-</v>
      </c>
      <c r="O46" s="150"/>
    </row>
    <row r="47" spans="1:15" ht="22.5" customHeight="1">
      <c r="A47" s="131" t="s">
        <v>36</v>
      </c>
      <c r="B47" s="135">
        <f>WastePrevention!BP152</f>
        <v>0</v>
      </c>
      <c r="C47" s="136">
        <f>IF(WastePrevention!C152="","",WastePrevention!C152)</f>
      </c>
      <c r="D47" s="135">
        <f>Recycling!BO114</f>
        <v>0</v>
      </c>
      <c r="E47" s="157">
        <f>B47*WasteMaterial!$C$2</f>
        <v>0</v>
      </c>
      <c r="F47" s="157">
        <f>WastePrevention!BP155</f>
        <v>0</v>
      </c>
      <c r="G47" s="157">
        <f>Recycling!BO115</f>
        <v>0</v>
      </c>
      <c r="H47" s="157">
        <f>WastePrevention!BP154</f>
        <v>0</v>
      </c>
      <c r="I47" s="157">
        <f t="shared" si="2"/>
        <v>0</v>
      </c>
      <c r="J47" s="157">
        <f t="shared" si="3"/>
        <v>0</v>
      </c>
      <c r="K47" s="156" t="s">
        <v>146</v>
      </c>
      <c r="L47" s="158" t="str">
        <f t="shared" si="0"/>
        <v>-</v>
      </c>
      <c r="M47" s="156" t="s">
        <v>146</v>
      </c>
      <c r="N47" s="159" t="str">
        <f t="shared" si="1"/>
        <v>-</v>
      </c>
      <c r="O47" s="150"/>
    </row>
    <row r="48" spans="1:15" ht="22.5" customHeight="1">
      <c r="A48" s="131" t="s">
        <v>37</v>
      </c>
      <c r="B48" s="135">
        <f>WastePrevention!BP156</f>
        <v>0</v>
      </c>
      <c r="C48" s="136">
        <f>IF(WastePrevention!C156="","",WastePrevention!C156)</f>
      </c>
      <c r="D48" s="135">
        <f>Recycling!BO117</f>
        <v>0</v>
      </c>
      <c r="E48" s="157">
        <f>B48*WasteMaterial!$C$2</f>
        <v>0</v>
      </c>
      <c r="F48" s="157">
        <f>WastePrevention!BP159</f>
        <v>0</v>
      </c>
      <c r="G48" s="157">
        <f>Recycling!BO118</f>
        <v>0</v>
      </c>
      <c r="H48" s="157">
        <f>WastePrevention!BP158</f>
        <v>0</v>
      </c>
      <c r="I48" s="157">
        <f t="shared" si="2"/>
        <v>0</v>
      </c>
      <c r="J48" s="157">
        <f t="shared" si="3"/>
        <v>0</v>
      </c>
      <c r="K48" s="156" t="s">
        <v>146</v>
      </c>
      <c r="L48" s="158" t="str">
        <f t="shared" si="0"/>
        <v>-</v>
      </c>
      <c r="M48" s="156" t="s">
        <v>146</v>
      </c>
      <c r="N48" s="159" t="str">
        <f t="shared" si="1"/>
        <v>-</v>
      </c>
      <c r="O48" s="150"/>
    </row>
    <row r="49" spans="1:15" ht="22.5" customHeight="1">
      <c r="A49" s="131" t="s">
        <v>38</v>
      </c>
      <c r="B49" s="135">
        <f>WastePrevention!BP160</f>
        <v>0</v>
      </c>
      <c r="C49" s="136">
        <f>IF(WastePrevention!C160="","",WastePrevention!C160)</f>
      </c>
      <c r="D49" s="135">
        <f>Recycling!BO120</f>
        <v>0</v>
      </c>
      <c r="E49" s="157">
        <f>B49*WasteMaterial!$C$2</f>
        <v>0</v>
      </c>
      <c r="F49" s="157">
        <f>WastePrevention!BP163</f>
        <v>0</v>
      </c>
      <c r="G49" s="157">
        <f>Recycling!BO121</f>
        <v>0</v>
      </c>
      <c r="H49" s="157">
        <f>WastePrevention!BP162</f>
        <v>0</v>
      </c>
      <c r="I49" s="157">
        <f t="shared" si="2"/>
        <v>0</v>
      </c>
      <c r="J49" s="157">
        <f t="shared" si="3"/>
        <v>0</v>
      </c>
      <c r="K49" s="156" t="s">
        <v>146</v>
      </c>
      <c r="L49" s="158" t="str">
        <f t="shared" si="0"/>
        <v>-</v>
      </c>
      <c r="M49" s="156" t="s">
        <v>146</v>
      </c>
      <c r="N49" s="159" t="str">
        <f t="shared" si="1"/>
        <v>-</v>
      </c>
      <c r="O49" s="150"/>
    </row>
    <row r="50" spans="1:15" ht="22.5" customHeight="1">
      <c r="A50" s="131" t="s">
        <v>39</v>
      </c>
      <c r="B50" s="135">
        <f>WastePrevention!BP164</f>
        <v>0</v>
      </c>
      <c r="C50" s="136">
        <f>IF(WastePrevention!C164="","",WastePrevention!C164)</f>
      </c>
      <c r="D50" s="135">
        <f>Recycling!BO123</f>
        <v>0</v>
      </c>
      <c r="E50" s="157">
        <f>B50*WasteMaterial!$C$2</f>
        <v>0</v>
      </c>
      <c r="F50" s="157">
        <f>WastePrevention!BP167</f>
        <v>0</v>
      </c>
      <c r="G50" s="157">
        <f>Recycling!BO124</f>
        <v>0</v>
      </c>
      <c r="H50" s="157">
        <f>WastePrevention!BP166</f>
        <v>0</v>
      </c>
      <c r="I50" s="157">
        <f t="shared" si="2"/>
        <v>0</v>
      </c>
      <c r="J50" s="157">
        <f t="shared" si="3"/>
        <v>0</v>
      </c>
      <c r="K50" s="156" t="s">
        <v>146</v>
      </c>
      <c r="L50" s="158" t="str">
        <f t="shared" si="0"/>
        <v>-</v>
      </c>
      <c r="M50" s="156" t="s">
        <v>146</v>
      </c>
      <c r="N50" s="159" t="str">
        <f t="shared" si="1"/>
        <v>-</v>
      </c>
      <c r="O50" s="150"/>
    </row>
    <row r="51" spans="1:15" ht="22.5" customHeight="1">
      <c r="A51" s="131" t="s">
        <v>40</v>
      </c>
      <c r="B51" s="135">
        <f>WastePrevention!BP168</f>
        <v>0</v>
      </c>
      <c r="C51" s="136">
        <f>IF(WastePrevention!C168="","",WastePrevention!C168)</f>
      </c>
      <c r="D51" s="135">
        <f>Recycling!BO126</f>
        <v>0</v>
      </c>
      <c r="E51" s="157">
        <f>B51*WasteMaterial!$C$2</f>
        <v>0</v>
      </c>
      <c r="F51" s="157">
        <f>WastePrevention!BP171</f>
        <v>0</v>
      </c>
      <c r="G51" s="157">
        <f>Recycling!BO127</f>
        <v>0</v>
      </c>
      <c r="H51" s="157">
        <f>WastePrevention!BP170</f>
        <v>0</v>
      </c>
      <c r="I51" s="157">
        <f t="shared" si="2"/>
        <v>0</v>
      </c>
      <c r="J51" s="157">
        <f t="shared" si="3"/>
        <v>0</v>
      </c>
      <c r="K51" s="156" t="s">
        <v>146</v>
      </c>
      <c r="L51" s="158" t="str">
        <f t="shared" si="0"/>
        <v>-</v>
      </c>
      <c r="M51" s="156" t="s">
        <v>146</v>
      </c>
      <c r="N51" s="159" t="str">
        <f t="shared" si="1"/>
        <v>-</v>
      </c>
      <c r="O51" s="150"/>
    </row>
    <row r="52" spans="1:15" ht="22.5" customHeight="1">
      <c r="A52" s="131" t="s">
        <v>41</v>
      </c>
      <c r="B52" s="135">
        <f>WastePrevention!BP172</f>
        <v>0</v>
      </c>
      <c r="C52" s="136">
        <f>IF(WastePrevention!C172="","",WastePrevention!C172)</f>
      </c>
      <c r="D52" s="135">
        <f>Recycling!BO129</f>
        <v>0</v>
      </c>
      <c r="E52" s="157">
        <f>B52*WasteMaterial!$C$2</f>
        <v>0</v>
      </c>
      <c r="F52" s="157">
        <f>WastePrevention!BP175</f>
        <v>0</v>
      </c>
      <c r="G52" s="157">
        <f>Recycling!BO130</f>
        <v>0</v>
      </c>
      <c r="H52" s="157">
        <f>WastePrevention!BP174</f>
        <v>0</v>
      </c>
      <c r="I52" s="157">
        <f t="shared" si="2"/>
        <v>0</v>
      </c>
      <c r="J52" s="157">
        <f t="shared" si="3"/>
        <v>0</v>
      </c>
      <c r="K52" s="156" t="s">
        <v>146</v>
      </c>
      <c r="L52" s="158" t="str">
        <f t="shared" si="0"/>
        <v>-</v>
      </c>
      <c r="M52" s="156" t="s">
        <v>146</v>
      </c>
      <c r="N52" s="159" t="str">
        <f t="shared" si="1"/>
        <v>-</v>
      </c>
      <c r="O52" s="150"/>
    </row>
    <row r="53" spans="1:15" ht="22.5" customHeight="1">
      <c r="A53" s="131" t="s">
        <v>42</v>
      </c>
      <c r="B53" s="135">
        <f>WastePrevention!BP176</f>
        <v>0</v>
      </c>
      <c r="C53" s="136">
        <f>IF(WastePrevention!C176="","",WastePrevention!C176)</f>
      </c>
      <c r="D53" s="135">
        <f>Recycling!BO132</f>
        <v>0</v>
      </c>
      <c r="E53" s="157">
        <f>B53*WasteMaterial!$C$2</f>
        <v>0</v>
      </c>
      <c r="F53" s="157">
        <f>WastePrevention!BP179</f>
        <v>0</v>
      </c>
      <c r="G53" s="157">
        <f>Recycling!BO133</f>
        <v>0</v>
      </c>
      <c r="H53" s="157">
        <f>WastePrevention!BP178</f>
        <v>0</v>
      </c>
      <c r="I53" s="157">
        <f t="shared" si="2"/>
        <v>0</v>
      </c>
      <c r="J53" s="157">
        <f t="shared" si="3"/>
        <v>0</v>
      </c>
      <c r="K53" s="156" t="s">
        <v>146</v>
      </c>
      <c r="L53" s="158" t="str">
        <f t="shared" si="0"/>
        <v>-</v>
      </c>
      <c r="M53" s="156" t="s">
        <v>146</v>
      </c>
      <c r="N53" s="159" t="str">
        <f t="shared" si="1"/>
        <v>-</v>
      </c>
      <c r="O53" s="150"/>
    </row>
    <row r="54" spans="1:15" ht="22.5" customHeight="1">
      <c r="A54" s="131" t="s">
        <v>43</v>
      </c>
      <c r="B54" s="135">
        <f>WastePrevention!BP180</f>
        <v>0</v>
      </c>
      <c r="C54" s="136">
        <f>IF(WastePrevention!C180="","",WastePrevention!C180)</f>
      </c>
      <c r="D54" s="135">
        <f>Recycling!BO135</f>
        <v>0</v>
      </c>
      <c r="E54" s="157">
        <f>B54*WasteMaterial!$C$2</f>
        <v>0</v>
      </c>
      <c r="F54" s="157">
        <f>WastePrevention!BP183</f>
        <v>0</v>
      </c>
      <c r="G54" s="157">
        <f>Recycling!BO136</f>
        <v>0</v>
      </c>
      <c r="H54" s="157">
        <f>WastePrevention!BP182</f>
        <v>0</v>
      </c>
      <c r="I54" s="157">
        <f t="shared" si="2"/>
        <v>0</v>
      </c>
      <c r="J54" s="157">
        <f t="shared" si="3"/>
        <v>0</v>
      </c>
      <c r="K54" s="156" t="s">
        <v>146</v>
      </c>
      <c r="L54" s="158" t="str">
        <f t="shared" si="0"/>
        <v>-</v>
      </c>
      <c r="M54" s="156" t="s">
        <v>146</v>
      </c>
      <c r="N54" s="159" t="str">
        <f t="shared" si="1"/>
        <v>-</v>
      </c>
      <c r="O54" s="150"/>
    </row>
    <row r="55" spans="1:15" ht="22.5" customHeight="1">
      <c r="A55" s="131" t="s">
        <v>44</v>
      </c>
      <c r="B55" s="135">
        <f>WastePrevention!BP184</f>
        <v>0</v>
      </c>
      <c r="C55" s="136">
        <f>IF(WastePrevention!C184="","",WastePrevention!C184)</f>
      </c>
      <c r="D55" s="135">
        <f>Recycling!BO138</f>
        <v>0</v>
      </c>
      <c r="E55" s="157">
        <f>B55*WasteMaterial!$C$2</f>
        <v>0</v>
      </c>
      <c r="F55" s="157">
        <f>WastePrevention!BP187</f>
        <v>0</v>
      </c>
      <c r="G55" s="157">
        <f>Recycling!BO139</f>
        <v>0</v>
      </c>
      <c r="H55" s="157">
        <f>WastePrevention!BP186</f>
        <v>0</v>
      </c>
      <c r="I55" s="157">
        <f t="shared" si="2"/>
        <v>0</v>
      </c>
      <c r="J55" s="157">
        <f t="shared" si="3"/>
        <v>0</v>
      </c>
      <c r="K55" s="156" t="s">
        <v>146</v>
      </c>
      <c r="L55" s="158" t="str">
        <f t="shared" si="0"/>
        <v>-</v>
      </c>
      <c r="M55" s="156" t="s">
        <v>146</v>
      </c>
      <c r="N55" s="159" t="str">
        <f t="shared" si="1"/>
        <v>-</v>
      </c>
      <c r="O55" s="150"/>
    </row>
    <row r="56" spans="1:15" ht="22.5" customHeight="1">
      <c r="A56" s="131" t="s">
        <v>45</v>
      </c>
      <c r="B56" s="135">
        <f>WastePrevention!BP188</f>
        <v>0</v>
      </c>
      <c r="C56" s="136">
        <f>IF(WastePrevention!C188="","",WastePrevention!C188)</f>
      </c>
      <c r="D56" s="135">
        <f>Recycling!BO141</f>
        <v>0</v>
      </c>
      <c r="E56" s="157">
        <f>B56*WasteMaterial!$C$2</f>
        <v>0</v>
      </c>
      <c r="F56" s="157">
        <f>WastePrevention!BP191</f>
        <v>0</v>
      </c>
      <c r="G56" s="157">
        <f>Recycling!BO142</f>
        <v>0</v>
      </c>
      <c r="H56" s="157">
        <f>WastePrevention!BP190</f>
        <v>0</v>
      </c>
      <c r="I56" s="157">
        <f t="shared" si="2"/>
        <v>0</v>
      </c>
      <c r="J56" s="157">
        <f t="shared" si="3"/>
        <v>0</v>
      </c>
      <c r="K56" s="156">
        <v>-0.5396804923126831</v>
      </c>
      <c r="L56" s="158"/>
      <c r="M56" s="156">
        <v>-0.4348534733554647</v>
      </c>
      <c r="N56" s="159">
        <f t="shared" si="1"/>
        <v>0</v>
      </c>
      <c r="O56" s="150"/>
    </row>
    <row r="57" spans="1:15" ht="22.5" customHeight="1" thickBot="1">
      <c r="A57" s="139" t="s">
        <v>46</v>
      </c>
      <c r="B57" s="138">
        <f>WastePrevention!BP192</f>
        <v>0</v>
      </c>
      <c r="C57" s="138">
        <f>IF(WastePrevention!C192="","",WastePrevention!C192)</f>
      </c>
      <c r="D57" s="138">
        <f>Recycling!BO144</f>
        <v>0</v>
      </c>
      <c r="E57" s="161">
        <f>B57*WasteMaterial!$C$2</f>
        <v>0</v>
      </c>
      <c r="F57" s="161">
        <f>WastePrevention!BP195</f>
        <v>0</v>
      </c>
      <c r="G57" s="161">
        <f>Recycling!BO145</f>
        <v>0</v>
      </c>
      <c r="H57" s="161">
        <f>WastePrevention!BP194</f>
        <v>0</v>
      </c>
      <c r="I57" s="161">
        <f t="shared" si="2"/>
        <v>0</v>
      </c>
      <c r="J57" s="161">
        <f t="shared" si="3"/>
        <v>0</v>
      </c>
      <c r="K57" s="160" t="s">
        <v>146</v>
      </c>
      <c r="L57" s="162" t="str">
        <f>IF(K57="-","-",IF(K57="NA","NA",(B57/2000)*K57))</f>
        <v>-</v>
      </c>
      <c r="M57" s="160" t="s">
        <v>146</v>
      </c>
      <c r="N57" s="163" t="str">
        <f t="shared" si="1"/>
        <v>-</v>
      </c>
      <c r="O57" s="150"/>
    </row>
    <row r="58" spans="1:15" ht="22.5" customHeight="1" thickBot="1">
      <c r="A58" s="127" t="s">
        <v>47</v>
      </c>
      <c r="B58" s="172">
        <f>SUM(B8:B57)</f>
        <v>0</v>
      </c>
      <c r="C58" s="173"/>
      <c r="D58" s="174">
        <f>SUM(D8:D57)</f>
        <v>0</v>
      </c>
      <c r="E58" s="165">
        <f>SUM(E8:E57)</f>
        <v>0</v>
      </c>
      <c r="F58" s="165">
        <f>SUM(F8:F57)</f>
        <v>0</v>
      </c>
      <c r="G58" s="165">
        <f>SUM(G8:G57)</f>
        <v>0</v>
      </c>
      <c r="H58" s="165">
        <f>SUM(H8:H57)</f>
        <v>0</v>
      </c>
      <c r="I58" s="166">
        <f t="shared" si="2"/>
        <v>0</v>
      </c>
      <c r="J58" s="168">
        <f t="shared" si="3"/>
        <v>0</v>
      </c>
      <c r="K58" s="164"/>
      <c r="L58" s="169">
        <f>SUM(L8:L57)</f>
        <v>0</v>
      </c>
      <c r="M58" s="164"/>
      <c r="N58" s="170">
        <f>SUM(N8:N57)</f>
        <v>0</v>
      </c>
      <c r="O58" s="150"/>
    </row>
    <row r="59" spans="1:15" ht="13.5" thickBot="1">
      <c r="A59" s="175"/>
      <c r="B59" s="151"/>
      <c r="C59" s="151"/>
      <c r="D59" s="151"/>
      <c r="E59" s="151"/>
      <c r="F59" s="151"/>
      <c r="G59" s="151"/>
      <c r="H59" s="151"/>
      <c r="I59" s="151"/>
      <c r="J59" s="151"/>
      <c r="K59" s="151"/>
      <c r="L59" s="151"/>
      <c r="M59" s="151"/>
      <c r="N59" s="151"/>
      <c r="O59" s="150"/>
    </row>
    <row r="60" spans="1:15" ht="22.5" customHeight="1" thickBot="1">
      <c r="A60" s="127" t="s">
        <v>150</v>
      </c>
      <c r="B60" s="171">
        <f>IF((B58+D58+WastePrevention!BP6)=0,0,(B58+D58)/(B58+D58+WastePrevention!BP6))</f>
        <v>0</v>
      </c>
      <c r="C60" s="151"/>
      <c r="D60" s="151"/>
      <c r="E60" s="151"/>
      <c r="F60" s="151"/>
      <c r="G60" s="151"/>
      <c r="H60" s="151"/>
      <c r="I60" s="151"/>
      <c r="J60" s="151"/>
      <c r="K60" s="151"/>
      <c r="L60" s="151"/>
      <c r="M60" s="151"/>
      <c r="N60" s="151"/>
      <c r="O60" s="151"/>
    </row>
    <row r="61" spans="1:15" ht="15" thickBot="1">
      <c r="A61" s="176"/>
      <c r="B61" s="177"/>
      <c r="C61" s="151"/>
      <c r="D61" s="151"/>
      <c r="E61" s="151"/>
      <c r="F61" s="151"/>
      <c r="G61" s="151"/>
      <c r="H61" s="151"/>
      <c r="I61" s="151"/>
      <c r="J61" s="151"/>
      <c r="K61" s="151"/>
      <c r="L61" s="151"/>
      <c r="M61" s="151"/>
      <c r="N61" s="151"/>
      <c r="O61" s="151"/>
    </row>
    <row r="62" spans="1:15" ht="22.5" customHeight="1" thickBot="1">
      <c r="A62" s="102" t="s">
        <v>147</v>
      </c>
      <c r="B62" s="103"/>
      <c r="C62" s="103"/>
      <c r="D62" s="104"/>
      <c r="E62" s="151"/>
      <c r="F62" s="151"/>
      <c r="G62" s="151"/>
      <c r="H62" s="151"/>
      <c r="I62" s="151"/>
      <c r="J62" s="151"/>
      <c r="K62" s="151"/>
      <c r="L62" s="151"/>
      <c r="M62" s="151"/>
      <c r="N62" s="151"/>
      <c r="O62" s="151"/>
    </row>
    <row r="63" spans="1:15" ht="60" customHeight="1">
      <c r="A63" s="129" t="s">
        <v>125</v>
      </c>
      <c r="B63" s="128" t="s">
        <v>126</v>
      </c>
      <c r="C63" s="128" t="s">
        <v>127</v>
      </c>
      <c r="D63" s="130" t="s">
        <v>128</v>
      </c>
      <c r="E63" s="151"/>
      <c r="F63" s="151"/>
      <c r="G63" s="151"/>
      <c r="H63" s="151"/>
      <c r="I63" s="151"/>
      <c r="J63" s="151"/>
      <c r="K63" s="151"/>
      <c r="L63" s="151"/>
      <c r="M63" s="151"/>
      <c r="N63" s="151"/>
      <c r="O63" s="151"/>
    </row>
    <row r="64" spans="1:15" ht="22.5" customHeight="1">
      <c r="A64" s="137">
        <f>IF(BuyRecycled!B6="","",BuyRecycled!B6)</f>
      </c>
      <c r="B64" s="140">
        <f>BuyRecycled!C6</f>
        <v>0</v>
      </c>
      <c r="C64" s="140">
        <f>BuyRecycled!D6</f>
        <v>0</v>
      </c>
      <c r="D64" s="141">
        <f>BuyRecycled!E6</f>
        <v>0</v>
      </c>
      <c r="E64" s="151"/>
      <c r="F64" s="151"/>
      <c r="G64" s="151"/>
      <c r="H64" s="151"/>
      <c r="I64" s="151"/>
      <c r="J64" s="151"/>
      <c r="K64" s="151"/>
      <c r="L64" s="151"/>
      <c r="M64" s="151"/>
      <c r="N64" s="151"/>
      <c r="O64" s="151"/>
    </row>
    <row r="65" spans="1:15" ht="22.5" customHeight="1">
      <c r="A65" s="137">
        <f>IF(BuyRecycled!B7="","",BuyRecycled!B7)</f>
      </c>
      <c r="B65" s="140">
        <f>BuyRecycled!C7</f>
        <v>0</v>
      </c>
      <c r="C65" s="140">
        <f>BuyRecycled!D7</f>
        <v>0</v>
      </c>
      <c r="D65" s="142">
        <f>BuyRecycled!E7</f>
        <v>0</v>
      </c>
      <c r="E65" s="151"/>
      <c r="F65" s="151"/>
      <c r="G65" s="151"/>
      <c r="H65" s="151"/>
      <c r="I65" s="151"/>
      <c r="J65" s="151"/>
      <c r="K65" s="151"/>
      <c r="L65" s="151"/>
      <c r="M65" s="151"/>
      <c r="N65" s="151"/>
      <c r="O65" s="151"/>
    </row>
    <row r="66" spans="1:15" ht="22.5" customHeight="1">
      <c r="A66" s="137">
        <f>IF(BuyRecycled!B8="","",BuyRecycled!B8)</f>
      </c>
      <c r="B66" s="140">
        <f>BuyRecycled!C8</f>
        <v>0</v>
      </c>
      <c r="C66" s="140">
        <f>BuyRecycled!D8</f>
        <v>0</v>
      </c>
      <c r="D66" s="142">
        <f>BuyRecycled!E8</f>
        <v>0</v>
      </c>
      <c r="E66" s="151"/>
      <c r="F66" s="151"/>
      <c r="G66" s="151"/>
      <c r="H66" s="151"/>
      <c r="I66" s="151"/>
      <c r="J66" s="151"/>
      <c r="K66" s="151"/>
      <c r="L66" s="151"/>
      <c r="M66" s="151"/>
      <c r="N66" s="151"/>
      <c r="O66" s="151"/>
    </row>
    <row r="67" spans="1:15" ht="22.5" customHeight="1">
      <c r="A67" s="137">
        <f>IF(BuyRecycled!B9="","",BuyRecycled!B9)</f>
      </c>
      <c r="B67" s="140">
        <f>BuyRecycled!C9</f>
        <v>0</v>
      </c>
      <c r="C67" s="140">
        <f>BuyRecycled!D9</f>
        <v>0</v>
      </c>
      <c r="D67" s="142">
        <f>BuyRecycled!E9</f>
        <v>0</v>
      </c>
      <c r="E67" s="151"/>
      <c r="F67" s="151"/>
      <c r="G67" s="151"/>
      <c r="H67" s="151"/>
      <c r="I67" s="151"/>
      <c r="J67" s="151"/>
      <c r="K67" s="151"/>
      <c r="L67" s="151"/>
      <c r="M67" s="151"/>
      <c r="N67" s="151"/>
      <c r="O67" s="151"/>
    </row>
    <row r="68" spans="1:15" ht="22.5" customHeight="1">
      <c r="A68" s="137">
        <f>IF(BuyRecycled!B10="","",BuyRecycled!B10)</f>
      </c>
      <c r="B68" s="140">
        <f>BuyRecycled!C10</f>
        <v>0</v>
      </c>
      <c r="C68" s="140">
        <f>BuyRecycled!D10</f>
        <v>0</v>
      </c>
      <c r="D68" s="142">
        <f>BuyRecycled!E10</f>
        <v>0</v>
      </c>
      <c r="E68" s="151"/>
      <c r="F68" s="151"/>
      <c r="G68" s="151"/>
      <c r="H68" s="151"/>
      <c r="I68" s="151"/>
      <c r="J68" s="151"/>
      <c r="K68" s="151"/>
      <c r="L68" s="151"/>
      <c r="M68" s="151"/>
      <c r="N68" s="151"/>
      <c r="O68" s="151"/>
    </row>
    <row r="69" spans="1:15" ht="22.5" customHeight="1">
      <c r="A69" s="137">
        <f>IF(BuyRecycled!B11="","",BuyRecycled!B11)</f>
      </c>
      <c r="B69" s="140">
        <f>BuyRecycled!C11</f>
        <v>0</v>
      </c>
      <c r="C69" s="140">
        <f>BuyRecycled!D11</f>
        <v>0</v>
      </c>
      <c r="D69" s="142">
        <f>BuyRecycled!E11</f>
        <v>0</v>
      </c>
      <c r="E69" s="151"/>
      <c r="F69" s="151"/>
      <c r="G69" s="151"/>
      <c r="H69" s="151"/>
      <c r="I69" s="151"/>
      <c r="J69" s="151"/>
      <c r="K69" s="151"/>
      <c r="L69" s="151"/>
      <c r="M69" s="151"/>
      <c r="N69" s="151"/>
      <c r="O69" s="151"/>
    </row>
    <row r="70" spans="1:15" ht="22.5" customHeight="1">
      <c r="A70" s="137">
        <f>IF(BuyRecycled!B12="","",BuyRecycled!B12)</f>
      </c>
      <c r="B70" s="140">
        <f>BuyRecycled!C12</f>
        <v>0</v>
      </c>
      <c r="C70" s="140">
        <f>BuyRecycled!D12</f>
        <v>0</v>
      </c>
      <c r="D70" s="142">
        <f>BuyRecycled!E12</f>
        <v>0</v>
      </c>
      <c r="E70" s="151"/>
      <c r="F70" s="151"/>
      <c r="G70" s="151"/>
      <c r="H70" s="151"/>
      <c r="I70" s="151"/>
      <c r="J70" s="151"/>
      <c r="K70" s="151"/>
      <c r="L70" s="151"/>
      <c r="M70" s="151"/>
      <c r="N70" s="151"/>
      <c r="O70" s="151"/>
    </row>
    <row r="71" spans="1:15" ht="22.5" customHeight="1">
      <c r="A71" s="137">
        <f>IF(BuyRecycled!B13="","",BuyRecycled!B13)</f>
      </c>
      <c r="B71" s="140">
        <f>BuyRecycled!C13</f>
        <v>0</v>
      </c>
      <c r="C71" s="140">
        <f>BuyRecycled!D13</f>
        <v>0</v>
      </c>
      <c r="D71" s="142">
        <f>BuyRecycled!E13</f>
        <v>0</v>
      </c>
      <c r="E71" s="151"/>
      <c r="F71" s="151"/>
      <c r="G71" s="151"/>
      <c r="H71" s="151"/>
      <c r="I71" s="151"/>
      <c r="J71" s="151"/>
      <c r="K71" s="151"/>
      <c r="L71" s="151"/>
      <c r="M71" s="151"/>
      <c r="N71" s="151"/>
      <c r="O71" s="151"/>
    </row>
    <row r="72" spans="1:15" ht="22.5" customHeight="1">
      <c r="A72" s="137">
        <f>IF(BuyRecycled!B14="","",BuyRecycled!B14)</f>
      </c>
      <c r="B72" s="140">
        <f>BuyRecycled!C14</f>
        <v>0</v>
      </c>
      <c r="C72" s="140">
        <f>BuyRecycled!D14</f>
        <v>0</v>
      </c>
      <c r="D72" s="142">
        <f>BuyRecycled!E14</f>
        <v>0</v>
      </c>
      <c r="E72" s="151"/>
      <c r="F72" s="151"/>
      <c r="G72" s="151"/>
      <c r="H72" s="151"/>
      <c r="I72" s="151"/>
      <c r="J72" s="151"/>
      <c r="K72" s="151"/>
      <c r="L72" s="151"/>
      <c r="M72" s="151"/>
      <c r="N72" s="151"/>
      <c r="O72" s="151"/>
    </row>
    <row r="73" spans="1:15" ht="22.5" customHeight="1">
      <c r="A73" s="137">
        <f>IF(BuyRecycled!B15="","",BuyRecycled!B15)</f>
      </c>
      <c r="B73" s="140">
        <f>BuyRecycled!C15</f>
        <v>0</v>
      </c>
      <c r="C73" s="140">
        <f>BuyRecycled!D15</f>
        <v>0</v>
      </c>
      <c r="D73" s="142">
        <f>BuyRecycled!E15</f>
        <v>0</v>
      </c>
      <c r="E73" s="151"/>
      <c r="F73" s="151"/>
      <c r="G73" s="151"/>
      <c r="H73" s="151"/>
      <c r="I73" s="151"/>
      <c r="J73" s="151"/>
      <c r="K73" s="151"/>
      <c r="L73" s="151"/>
      <c r="M73" s="151"/>
      <c r="N73" s="151"/>
      <c r="O73" s="151"/>
    </row>
    <row r="74" spans="1:15" ht="22.5" customHeight="1">
      <c r="A74" s="137">
        <f>IF(BuyRecycled!B16="","",BuyRecycled!B16)</f>
      </c>
      <c r="B74" s="140">
        <f>BuyRecycled!C16</f>
        <v>0</v>
      </c>
      <c r="C74" s="140">
        <f>BuyRecycled!D16</f>
        <v>0</v>
      </c>
      <c r="D74" s="142">
        <f>BuyRecycled!E16</f>
        <v>0</v>
      </c>
      <c r="E74" s="151"/>
      <c r="F74" s="151"/>
      <c r="G74" s="151"/>
      <c r="H74" s="151"/>
      <c r="I74" s="151"/>
      <c r="J74" s="151"/>
      <c r="K74" s="151"/>
      <c r="L74" s="151"/>
      <c r="M74" s="151"/>
      <c r="N74" s="151"/>
      <c r="O74" s="151"/>
    </row>
    <row r="75" spans="1:15" ht="22.5" customHeight="1">
      <c r="A75" s="137">
        <f>IF(BuyRecycled!B17="","",BuyRecycled!B17)</f>
      </c>
      <c r="B75" s="140">
        <f>BuyRecycled!C17</f>
        <v>0</v>
      </c>
      <c r="C75" s="140">
        <f>BuyRecycled!D17</f>
        <v>0</v>
      </c>
      <c r="D75" s="142">
        <f>BuyRecycled!E17</f>
        <v>0</v>
      </c>
      <c r="E75" s="151"/>
      <c r="F75" s="151"/>
      <c r="G75" s="151"/>
      <c r="H75" s="151"/>
      <c r="I75" s="151"/>
      <c r="J75" s="151"/>
      <c r="K75" s="151"/>
      <c r="L75" s="151"/>
      <c r="M75" s="151"/>
      <c r="N75" s="151"/>
      <c r="O75" s="151"/>
    </row>
    <row r="76" spans="1:15" ht="22.5" customHeight="1">
      <c r="A76" s="137">
        <f>IF(BuyRecycled!B18="","",BuyRecycled!B18)</f>
      </c>
      <c r="B76" s="140">
        <f>BuyRecycled!C18</f>
        <v>0</v>
      </c>
      <c r="C76" s="140">
        <f>BuyRecycled!D18</f>
        <v>0</v>
      </c>
      <c r="D76" s="142">
        <f>BuyRecycled!E18</f>
        <v>0</v>
      </c>
      <c r="E76" s="151"/>
      <c r="F76" s="151"/>
      <c r="G76" s="151"/>
      <c r="H76" s="151"/>
      <c r="I76" s="151"/>
      <c r="J76" s="151"/>
      <c r="K76" s="151"/>
      <c r="L76" s="151"/>
      <c r="M76" s="151"/>
      <c r="N76" s="151"/>
      <c r="O76" s="151"/>
    </row>
    <row r="77" spans="1:15" ht="22.5" customHeight="1">
      <c r="A77" s="137">
        <f>IF(BuyRecycled!B19="","",BuyRecycled!B19)</f>
      </c>
      <c r="B77" s="140">
        <f>BuyRecycled!C19</f>
        <v>0</v>
      </c>
      <c r="C77" s="140">
        <f>BuyRecycled!D19</f>
        <v>0</v>
      </c>
      <c r="D77" s="142">
        <f>BuyRecycled!E19</f>
        <v>0</v>
      </c>
      <c r="E77" s="151"/>
      <c r="F77" s="151"/>
      <c r="G77" s="151"/>
      <c r="H77" s="151"/>
      <c r="I77" s="151"/>
      <c r="J77" s="151"/>
      <c r="K77" s="151"/>
      <c r="L77" s="151"/>
      <c r="M77" s="151"/>
      <c r="N77" s="151"/>
      <c r="O77" s="151"/>
    </row>
    <row r="78" spans="1:15" ht="22.5" customHeight="1">
      <c r="A78" s="137">
        <f>IF(BuyRecycled!B20="","",BuyRecycled!B20)</f>
      </c>
      <c r="B78" s="140">
        <f>BuyRecycled!C20</f>
        <v>0</v>
      </c>
      <c r="C78" s="140">
        <f>BuyRecycled!D20</f>
        <v>0</v>
      </c>
      <c r="D78" s="142">
        <f>BuyRecycled!E20</f>
        <v>0</v>
      </c>
      <c r="E78" s="151"/>
      <c r="F78" s="151"/>
      <c r="G78" s="151"/>
      <c r="H78" s="151"/>
      <c r="I78" s="151"/>
      <c r="J78" s="151"/>
      <c r="K78" s="151"/>
      <c r="L78" s="151"/>
      <c r="M78" s="151"/>
      <c r="N78" s="151"/>
      <c r="O78" s="151"/>
    </row>
    <row r="79" spans="1:15" ht="22.5" customHeight="1">
      <c r="A79" s="137">
        <f>IF(BuyRecycled!B21="","",BuyRecycled!B21)</f>
      </c>
      <c r="B79" s="140">
        <f>BuyRecycled!C21</f>
        <v>0</v>
      </c>
      <c r="C79" s="140">
        <f>BuyRecycled!D21</f>
        <v>0</v>
      </c>
      <c r="D79" s="142">
        <f>BuyRecycled!E21</f>
        <v>0</v>
      </c>
      <c r="E79" s="151"/>
      <c r="F79" s="151"/>
      <c r="G79" s="151"/>
      <c r="H79" s="151"/>
      <c r="I79" s="151"/>
      <c r="J79" s="151"/>
      <c r="K79" s="151"/>
      <c r="L79" s="151"/>
      <c r="M79" s="151"/>
      <c r="N79" s="151"/>
      <c r="O79" s="151"/>
    </row>
    <row r="80" spans="1:15" ht="22.5" customHeight="1">
      <c r="A80" s="137">
        <f>IF(BuyRecycled!B22="","",BuyRecycled!B22)</f>
      </c>
      <c r="B80" s="140">
        <f>BuyRecycled!C22</f>
        <v>0</v>
      </c>
      <c r="C80" s="140">
        <f>BuyRecycled!D22</f>
        <v>0</v>
      </c>
      <c r="D80" s="142">
        <f>BuyRecycled!E22</f>
        <v>0</v>
      </c>
      <c r="E80" s="151"/>
      <c r="F80" s="151"/>
      <c r="G80" s="151"/>
      <c r="H80" s="151"/>
      <c r="I80" s="151"/>
      <c r="J80" s="151"/>
      <c r="K80" s="151"/>
      <c r="L80" s="151"/>
      <c r="M80" s="151"/>
      <c r="N80" s="151"/>
      <c r="O80" s="151"/>
    </row>
    <row r="81" spans="1:15" ht="22.5" customHeight="1">
      <c r="A81" s="137">
        <f>IF(BuyRecycled!B23="","",BuyRecycled!B23)</f>
      </c>
      <c r="B81" s="140">
        <f>BuyRecycled!C23</f>
        <v>0</v>
      </c>
      <c r="C81" s="140">
        <f>BuyRecycled!D23</f>
        <v>0</v>
      </c>
      <c r="D81" s="142">
        <f>BuyRecycled!E23</f>
        <v>0</v>
      </c>
      <c r="E81" s="151"/>
      <c r="F81" s="151"/>
      <c r="G81" s="151"/>
      <c r="H81" s="151"/>
      <c r="I81" s="151"/>
      <c r="J81" s="151"/>
      <c r="K81" s="151"/>
      <c r="L81" s="151"/>
      <c r="M81" s="151"/>
      <c r="N81" s="151"/>
      <c r="O81" s="151"/>
    </row>
    <row r="82" spans="1:15" ht="22.5" customHeight="1">
      <c r="A82" s="137">
        <f>IF(BuyRecycled!B24="","",BuyRecycled!B24)</f>
      </c>
      <c r="B82" s="140">
        <f>BuyRecycled!C24</f>
        <v>0</v>
      </c>
      <c r="C82" s="140">
        <f>BuyRecycled!D24</f>
        <v>0</v>
      </c>
      <c r="D82" s="142">
        <f>BuyRecycled!E24</f>
        <v>0</v>
      </c>
      <c r="E82" s="151"/>
      <c r="F82" s="151"/>
      <c r="G82" s="151"/>
      <c r="H82" s="151"/>
      <c r="I82" s="151"/>
      <c r="J82" s="151"/>
      <c r="K82" s="151"/>
      <c r="L82" s="151"/>
      <c r="M82" s="151"/>
      <c r="N82" s="151"/>
      <c r="O82" s="151"/>
    </row>
    <row r="83" spans="1:15" ht="22.5" customHeight="1">
      <c r="A83" s="137">
        <f>IF(BuyRecycled!B25="","",BuyRecycled!B25)</f>
      </c>
      <c r="B83" s="140">
        <f>BuyRecycled!C25</f>
        <v>0</v>
      </c>
      <c r="C83" s="140">
        <f>BuyRecycled!D25</f>
        <v>0</v>
      </c>
      <c r="D83" s="142">
        <f>BuyRecycled!E25</f>
        <v>0</v>
      </c>
      <c r="E83" s="151"/>
      <c r="F83" s="151"/>
      <c r="G83" s="151"/>
      <c r="H83" s="151"/>
      <c r="I83" s="151"/>
      <c r="J83" s="151"/>
      <c r="K83" s="151"/>
      <c r="L83" s="151"/>
      <c r="M83" s="151"/>
      <c r="N83" s="151"/>
      <c r="O83" s="151"/>
    </row>
    <row r="84" spans="1:15" ht="22.5" customHeight="1">
      <c r="A84" s="137">
        <f>IF(BuyRecycled!B26="","",BuyRecycled!B26)</f>
      </c>
      <c r="B84" s="140">
        <f>BuyRecycled!C26</f>
        <v>0</v>
      </c>
      <c r="C84" s="140">
        <f>BuyRecycled!D26</f>
        <v>0</v>
      </c>
      <c r="D84" s="142">
        <f>BuyRecycled!E26</f>
        <v>0</v>
      </c>
      <c r="E84" s="151"/>
      <c r="F84" s="151"/>
      <c r="G84" s="151"/>
      <c r="H84" s="151"/>
      <c r="I84" s="151"/>
      <c r="J84" s="151"/>
      <c r="K84" s="151"/>
      <c r="L84" s="151"/>
      <c r="M84" s="151"/>
      <c r="N84" s="151"/>
      <c r="O84" s="151"/>
    </row>
    <row r="85" spans="1:14" ht="22.5" customHeight="1" thickBot="1">
      <c r="A85" s="143"/>
      <c r="B85" s="144">
        <f>BuyRecycled!C27</f>
        <v>0</v>
      </c>
      <c r="C85" s="144">
        <f>BuyRecycled!D27</f>
        <v>0</v>
      </c>
      <c r="D85" s="145">
        <f>BuyRecycled!E27</f>
        <v>0</v>
      </c>
      <c r="E85" s="151"/>
      <c r="F85" s="151"/>
      <c r="G85" s="151"/>
      <c r="H85" s="151"/>
      <c r="I85" s="151"/>
      <c r="J85" s="151"/>
      <c r="K85" s="151"/>
      <c r="L85" s="151"/>
      <c r="M85" s="151"/>
      <c r="N85" s="151"/>
    </row>
    <row r="86" spans="1:14" ht="12.75" customHeight="1">
      <c r="A86" s="152"/>
      <c r="B86" s="153"/>
      <c r="C86" s="153"/>
      <c r="D86" s="154"/>
      <c r="E86" s="151"/>
      <c r="F86" s="151"/>
      <c r="G86" s="151"/>
      <c r="H86" s="151"/>
      <c r="I86" s="151"/>
      <c r="J86" s="151"/>
      <c r="K86" s="151"/>
      <c r="L86" s="151"/>
      <c r="M86" s="151"/>
      <c r="N86" s="151"/>
    </row>
    <row r="87" ht="12.75" customHeight="1"/>
  </sheetData>
  <sheetProtection sheet="1" objects="1" scenarios="1"/>
  <mergeCells count="25">
    <mergeCell ref="J36:J37"/>
    <mergeCell ref="K36:K37"/>
    <mergeCell ref="O6:O7"/>
    <mergeCell ref="O36:O37"/>
    <mergeCell ref="L36:L37"/>
    <mergeCell ref="M36:M37"/>
    <mergeCell ref="N36:N37"/>
    <mergeCell ref="L6:L7"/>
    <mergeCell ref="I6:I7"/>
    <mergeCell ref="A36:A37"/>
    <mergeCell ref="B36:D36"/>
    <mergeCell ref="E36:E37"/>
    <mergeCell ref="F36:G36"/>
    <mergeCell ref="H36:H37"/>
    <mergeCell ref="I36:I37"/>
    <mergeCell ref="J6:J7"/>
    <mergeCell ref="E6:E7"/>
    <mergeCell ref="A2:N4"/>
    <mergeCell ref="F6:G6"/>
    <mergeCell ref="M6:M7"/>
    <mergeCell ref="A6:A7"/>
    <mergeCell ref="B6:D6"/>
    <mergeCell ref="N6:N7"/>
    <mergeCell ref="K6:K7"/>
    <mergeCell ref="H6:H7"/>
  </mergeCells>
  <printOptions gridLines="1"/>
  <pageMargins left="0.3" right="0.25" top="1" bottom="1" header="0.5" footer="0.5"/>
  <pageSetup fitToHeight="10" horizontalDpi="600" verticalDpi="600" orientation="portrait" pageOrder="overThenDown" scale="75" r:id="rId2"/>
  <headerFooter alignWithMargins="0">
    <oddHeader>&amp;C&amp;F</oddHeader>
    <oddFooter>&amp;CPage &amp;P of &amp;N</oddFooter>
  </headerFooter>
  <rowBreaks count="2" manualBreakCount="2">
    <brk id="34" max="13" man="1"/>
    <brk id="61" max="13" man="1"/>
  </rowBreaks>
  <colBreaks count="1" manualBreakCount="1">
    <brk id="7" min="4" max="6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Eastern Research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Leichty</dc:creator>
  <cp:keywords/>
  <dc:description/>
  <cp:lastModifiedBy>ERG</cp:lastModifiedBy>
  <cp:lastPrinted>2003-11-06T17:42:26Z</cp:lastPrinted>
  <dcterms:created xsi:type="dcterms:W3CDTF">2003-07-30T13:42:04Z</dcterms:created>
  <dcterms:modified xsi:type="dcterms:W3CDTF">2003-12-03T16:29:37Z</dcterms:modified>
  <cp:category/>
  <cp:version/>
  <cp:contentType/>
  <cp:contentStatus/>
</cp:coreProperties>
</file>