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16245" windowHeight="5100" activeTab="1"/>
  </bookViews>
  <sheets>
    <sheet name="NJ Harbor Sites" sheetId="1" r:id="rId1"/>
    <sheet name="NJ Coastal Sites" sheetId="2" r:id="rId2"/>
  </sheets>
  <definedNames>
    <definedName name="DATABASE">'NJ Harbor Sites'!$A$1:$I$46</definedName>
  </definedNames>
  <calcPr fullCalcOnLoad="1"/>
</workbook>
</file>

<file path=xl/sharedStrings.xml><?xml version="1.0" encoding="utf-8"?>
<sst xmlns="http://schemas.openxmlformats.org/spreadsheetml/2006/main" count="562" uniqueCount="275">
  <si>
    <t>Raritan River</t>
  </si>
  <si>
    <t>NJ00-0001</t>
  </si>
  <si>
    <t>1A</t>
  </si>
  <si>
    <t>1B</t>
  </si>
  <si>
    <t>Raritan Bay</t>
  </si>
  <si>
    <t>1C</t>
  </si>
  <si>
    <t>NJ01-0002</t>
  </si>
  <si>
    <t>2A</t>
  </si>
  <si>
    <t>2B</t>
  </si>
  <si>
    <t>2C</t>
  </si>
  <si>
    <t>Sandy Hook Bay</t>
  </si>
  <si>
    <t>NJ00-0003</t>
  </si>
  <si>
    <t>3A</t>
  </si>
  <si>
    <t>3B</t>
  </si>
  <si>
    <t>3C</t>
  </si>
  <si>
    <t>NJ01-0004</t>
  </si>
  <si>
    <t>4A</t>
  </si>
  <si>
    <t>4B</t>
  </si>
  <si>
    <t>4C</t>
  </si>
  <si>
    <t>NJ00-0005</t>
  </si>
  <si>
    <t>5A</t>
  </si>
  <si>
    <t>5B</t>
  </si>
  <si>
    <t>5C</t>
  </si>
  <si>
    <t>NJ01-0006</t>
  </si>
  <si>
    <t>6A</t>
  </si>
  <si>
    <t>Arthur Kill</t>
  </si>
  <si>
    <t>6B</t>
  </si>
  <si>
    <t>6C</t>
  </si>
  <si>
    <t>NJ00-0007</t>
  </si>
  <si>
    <t>7A</t>
  </si>
  <si>
    <t>7B</t>
  </si>
  <si>
    <t>7C</t>
  </si>
  <si>
    <t>NJ01-0008</t>
  </si>
  <si>
    <t>8A</t>
  </si>
  <si>
    <t>8B</t>
  </si>
  <si>
    <t>8C</t>
  </si>
  <si>
    <t>Newark Bay</t>
  </si>
  <si>
    <t>NJ00-0009</t>
  </si>
  <si>
    <t>9A</t>
  </si>
  <si>
    <t>9B</t>
  </si>
  <si>
    <t>9C</t>
  </si>
  <si>
    <t>Hudson River</t>
  </si>
  <si>
    <t>NJ01-0010</t>
  </si>
  <si>
    <t>10A</t>
  </si>
  <si>
    <t>10B</t>
  </si>
  <si>
    <t>10C</t>
  </si>
  <si>
    <t>Passaic River</t>
  </si>
  <si>
    <t>NJ00-0011</t>
  </si>
  <si>
    <t>11A</t>
  </si>
  <si>
    <t>11B</t>
  </si>
  <si>
    <t>11C</t>
  </si>
  <si>
    <t>NJ01-0012</t>
  </si>
  <si>
    <t>12A</t>
  </si>
  <si>
    <t>Hackensack River</t>
  </si>
  <si>
    <t>12B</t>
  </si>
  <si>
    <t>12C</t>
  </si>
  <si>
    <t>NJ00-0013</t>
  </si>
  <si>
    <t>13A</t>
  </si>
  <si>
    <t>13B</t>
  </si>
  <si>
    <t>13C</t>
  </si>
  <si>
    <t>NJ01-0014</t>
  </si>
  <si>
    <t>14A</t>
  </si>
  <si>
    <t>14B</t>
  </si>
  <si>
    <t>14C</t>
  </si>
  <si>
    <t>NJ00-0015</t>
  </si>
  <si>
    <t>15A</t>
  </si>
  <si>
    <t>15B</t>
  </si>
  <si>
    <t>15C</t>
  </si>
  <si>
    <t>Lower NY/NJ Bay</t>
  </si>
  <si>
    <t>Hexagon Id</t>
  </si>
  <si>
    <t>Estuary Name</t>
  </si>
  <si>
    <t>Standard Id</t>
  </si>
  <si>
    <t>Sample ID</t>
  </si>
  <si>
    <t>Longitude</t>
  </si>
  <si>
    <t>Latitude</t>
  </si>
  <si>
    <r>
      <t>Estuary Area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</si>
  <si>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Percent Estuary</t>
  </si>
  <si>
    <r>
      <t>Total Hexagon Area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</si>
  <si>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Estuary Area (mi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</si>
  <si>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Total Hexagon Area (mi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</si>
  <si>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Cape May Harbor</t>
  </si>
  <si>
    <t>NJ01-0016</t>
  </si>
  <si>
    <t>Great Sound</t>
  </si>
  <si>
    <t>NJ00-0017</t>
  </si>
  <si>
    <t>NJ01-0018</t>
  </si>
  <si>
    <t>NJ00-0019</t>
  </si>
  <si>
    <t>NJ01-0020</t>
  </si>
  <si>
    <t>NJ00-0021</t>
  </si>
  <si>
    <t>Ludlum Bay</t>
  </si>
  <si>
    <t>NJ01-0022</t>
  </si>
  <si>
    <t>NJ00-0023</t>
  </si>
  <si>
    <t>Great Egg Harbor</t>
  </si>
  <si>
    <t>NJ01-0024</t>
  </si>
  <si>
    <t>NJ00-0025</t>
  </si>
  <si>
    <t>NJ01-0026</t>
  </si>
  <si>
    <t>NJ00-0027</t>
  </si>
  <si>
    <t>NJ01-0028</t>
  </si>
  <si>
    <t>Reed/Abescon Bays</t>
  </si>
  <si>
    <t>NJ00-0029</t>
  </si>
  <si>
    <t>NJ01-0030</t>
  </si>
  <si>
    <t>NJ00-0031</t>
  </si>
  <si>
    <t>NJ01-0032</t>
  </si>
  <si>
    <t>NJ00-0033</t>
  </si>
  <si>
    <t>NJ01-0034</t>
  </si>
  <si>
    <t>Great Bay</t>
  </si>
  <si>
    <t>NJ00-0035</t>
  </si>
  <si>
    <t>NJ01-0036</t>
  </si>
  <si>
    <t>Mullica River</t>
  </si>
  <si>
    <t>NJ00-0037</t>
  </si>
  <si>
    <t>NJ01-0038</t>
  </si>
  <si>
    <t>Little Egg Harbor</t>
  </si>
  <si>
    <t>NJ00-0039</t>
  </si>
  <si>
    <t>NJ01-0040</t>
  </si>
  <si>
    <t>NJ00-0041</t>
  </si>
  <si>
    <t>NJ01-0042</t>
  </si>
  <si>
    <t>NJ00-0043</t>
  </si>
  <si>
    <t>Barnegat Bay</t>
  </si>
  <si>
    <t>NJ01-0044</t>
  </si>
  <si>
    <t>NJ00-0045</t>
  </si>
  <si>
    <t>NJ01-0046</t>
  </si>
  <si>
    <t>NJ00-0047</t>
  </si>
  <si>
    <t>NJ01-0048</t>
  </si>
  <si>
    <t>Toms River</t>
  </si>
  <si>
    <t>NJ00-0049</t>
  </si>
  <si>
    <t>NJ01-0050</t>
  </si>
  <si>
    <t>NJ00-0051</t>
  </si>
  <si>
    <t>Metedeconk River</t>
  </si>
  <si>
    <t>NJ01-0052</t>
  </si>
  <si>
    <t>Manasquan River</t>
  </si>
  <si>
    <t>NJ00-0053</t>
  </si>
  <si>
    <t>Shark River</t>
  </si>
  <si>
    <t>NJ01-0054</t>
  </si>
  <si>
    <t>NJ00-0055</t>
  </si>
  <si>
    <t>NJ01-0056</t>
  </si>
  <si>
    <t>Navesink River</t>
  </si>
  <si>
    <t>NJ00-0057</t>
  </si>
  <si>
    <t>Shrewsbury River</t>
  </si>
  <si>
    <t>NJ01-0058</t>
  </si>
  <si>
    <t>NJ00-0059</t>
  </si>
  <si>
    <t>NJ01-0060</t>
  </si>
  <si>
    <t>3617A</t>
  </si>
  <si>
    <t>3616B</t>
  </si>
  <si>
    <t>3602D</t>
  </si>
  <si>
    <t>3516C</t>
  </si>
  <si>
    <t>17B</t>
  </si>
  <si>
    <t>17C</t>
  </si>
  <si>
    <t>3503B</t>
  </si>
  <si>
    <t>3504A</t>
  </si>
  <si>
    <t>3509B</t>
  </si>
  <si>
    <t>19A</t>
  </si>
  <si>
    <t>19B</t>
  </si>
  <si>
    <t>19C</t>
  </si>
  <si>
    <t>3307N</t>
  </si>
  <si>
    <t>3312</t>
  </si>
  <si>
    <t>3307B</t>
  </si>
  <si>
    <t>3214B</t>
  </si>
  <si>
    <t>3201</t>
  </si>
  <si>
    <t>3215A</t>
  </si>
  <si>
    <t>3122A</t>
  </si>
  <si>
    <t>3115</t>
  </si>
  <si>
    <t>3127C</t>
  </si>
  <si>
    <t>3105A</t>
  </si>
  <si>
    <t>3103A</t>
  </si>
  <si>
    <t>23C</t>
  </si>
  <si>
    <t>R37</t>
  </si>
  <si>
    <t>24B</t>
  </si>
  <si>
    <t>24C</t>
  </si>
  <si>
    <t>2720B</t>
  </si>
  <si>
    <t>2902A</t>
  </si>
  <si>
    <t>2900A</t>
  </si>
  <si>
    <t>2712A</t>
  </si>
  <si>
    <t>2700</t>
  </si>
  <si>
    <t>2714A</t>
  </si>
  <si>
    <t>2814A</t>
  </si>
  <si>
    <t>2900E</t>
  </si>
  <si>
    <t>2812</t>
  </si>
  <si>
    <t>R35</t>
  </si>
  <si>
    <t>2864B</t>
  </si>
  <si>
    <t>2863B</t>
  </si>
  <si>
    <t>2503</t>
  </si>
  <si>
    <t>2510A</t>
  </si>
  <si>
    <t>2420</t>
  </si>
  <si>
    <t>2416F</t>
  </si>
  <si>
    <t>30B</t>
  </si>
  <si>
    <t>30C</t>
  </si>
  <si>
    <t>2827A</t>
  </si>
  <si>
    <t>R36</t>
  </si>
  <si>
    <t>31C</t>
  </si>
  <si>
    <t>2821B</t>
  </si>
  <si>
    <t>2822A</t>
  </si>
  <si>
    <t>32C</t>
  </si>
  <si>
    <t>2306C</t>
  </si>
  <si>
    <t>2202B</t>
  </si>
  <si>
    <t>2305C</t>
  </si>
  <si>
    <t>2106A</t>
  </si>
  <si>
    <t>2108A</t>
  </si>
  <si>
    <t>2215A</t>
  </si>
  <si>
    <t>1906D</t>
  </si>
  <si>
    <t>1921B</t>
  </si>
  <si>
    <t>1903E</t>
  </si>
  <si>
    <t>1824B</t>
  </si>
  <si>
    <t>1911C</t>
  </si>
  <si>
    <t>1824A</t>
  </si>
  <si>
    <t>R28</t>
  </si>
  <si>
    <t>37B</t>
  </si>
  <si>
    <t>37C</t>
  </si>
  <si>
    <t>2011A</t>
  </si>
  <si>
    <t>2005</t>
  </si>
  <si>
    <t>2009A</t>
  </si>
  <si>
    <t>1820A</t>
  </si>
  <si>
    <t>1818D</t>
  </si>
  <si>
    <t>1917A</t>
  </si>
  <si>
    <t>1800D</t>
  </si>
  <si>
    <t>1718B</t>
  </si>
  <si>
    <t>1800B</t>
  </si>
  <si>
    <t>R27</t>
  </si>
  <si>
    <t>41B</t>
  </si>
  <si>
    <t>41C</t>
  </si>
  <si>
    <t>1719E</t>
  </si>
  <si>
    <t>1704</t>
  </si>
  <si>
    <t>42C</t>
  </si>
  <si>
    <t>1707C</t>
  </si>
  <si>
    <t>1700A</t>
  </si>
  <si>
    <t>1703C</t>
  </si>
  <si>
    <t>1675</t>
  </si>
  <si>
    <t>44B</t>
  </si>
  <si>
    <t>44C</t>
  </si>
  <si>
    <t>1674B</t>
  </si>
  <si>
    <t>1688B</t>
  </si>
  <si>
    <t>1683C</t>
  </si>
  <si>
    <t>1663A</t>
  </si>
  <si>
    <t>1662A</t>
  </si>
  <si>
    <t>1691A</t>
  </si>
  <si>
    <t>1661F</t>
  </si>
  <si>
    <t>47B</t>
  </si>
  <si>
    <t>47C</t>
  </si>
  <si>
    <t>1651D</t>
  </si>
  <si>
    <t>1645G</t>
  </si>
  <si>
    <t>1635E</t>
  </si>
  <si>
    <t>1502A</t>
  </si>
  <si>
    <t>1506A</t>
  </si>
  <si>
    <t>1632B</t>
  </si>
  <si>
    <t>1631E</t>
  </si>
  <si>
    <t>1629B</t>
  </si>
  <si>
    <t>1627</t>
  </si>
  <si>
    <t>1617E</t>
  </si>
  <si>
    <t>1609B</t>
  </si>
  <si>
    <t>1618A</t>
  </si>
  <si>
    <t>R08</t>
  </si>
  <si>
    <t>52B</t>
  </si>
  <si>
    <t>52C</t>
  </si>
  <si>
    <t>1309A</t>
  </si>
  <si>
    <t>1601B</t>
  </si>
  <si>
    <t>1600D</t>
  </si>
  <si>
    <t>1206C</t>
  </si>
  <si>
    <t>54B</t>
  </si>
  <si>
    <t>54C</t>
  </si>
  <si>
    <t>1201A</t>
  </si>
  <si>
    <t>1203A</t>
  </si>
  <si>
    <t>1216A</t>
  </si>
  <si>
    <t>1217A</t>
  </si>
  <si>
    <t>56B</t>
  </si>
  <si>
    <t>56C</t>
  </si>
  <si>
    <t>1000E</t>
  </si>
  <si>
    <t>R03</t>
  </si>
  <si>
    <t>57C</t>
  </si>
  <si>
    <t>1111B</t>
  </si>
  <si>
    <t>R04</t>
  </si>
  <si>
    <t>1132</t>
  </si>
  <si>
    <t>1012B</t>
  </si>
  <si>
    <t>1006B</t>
  </si>
  <si>
    <t>1016A</t>
  </si>
  <si>
    <t>1020B</t>
  </si>
  <si>
    <t>1020</t>
  </si>
  <si>
    <t>1100A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</si>
</sst>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"/>
  </numFmts>
  <fonts count="2">
    <font>
      <sz val="10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A1" sqref="A1"/>
    </sheetView>
  </sheetViews>
  <sheetFormatPr defaultColWidth="9.140625" defaultRowHeight="12.75"/>
  <cols>
    <col min="1" max="1" width="11.00390625" style="1" customWidth="1"/>
    <col min="2" max="2" width="19.421875" style="1" customWidth="1"/>
    <col min="3" max="3" width="10.7109375" style="1" customWidth="1"/>
    <col min="4" max="4" width="10.421875" style="1" customWidth="1"/>
    <col min="5" max="5" width="9.8515625" style="2" customWidth="1"/>
    <col min="6" max="6" width="9.421875" style="2" customWidth="1"/>
    <col min="7" max="7" width="16.7109375" style="3" customWidth="1"/>
    <col min="8" max="8" width="15.140625" style="4" customWidth="1"/>
    <col min="9" max="9" width="22.28125" style="3" customWidth="1"/>
    <col min="10" max="10" width="17.140625" style="0" customWidth="1"/>
    <col min="11" max="11" width="23.421875" style="0" customWidth="1"/>
  </cols>
  <sheetData>
    <row r="1" spans="1:11" ht="14.25">
      <c r="A1" s="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  <c r="G1" s="1" t="s">
        <v>75</v>
      </c>
      <c r="H1" s="4" t="s">
        <v>76</v>
      </c>
      <c r="I1" s="1" t="s">
        <v>77</v>
      </c>
      <c r="J1" s="1" t="s">
        <v>78</v>
      </c>
      <c r="K1" s="1" t="s">
        <v>79</v>
      </c>
    </row>
    <row r="2" spans="1:11" ht="12.75">
      <c r="A2" s="1">
        <v>1</v>
      </c>
      <c r="B2" s="1" t="s">
        <v>0</v>
      </c>
      <c r="C2" s="1" t="s">
        <v>1</v>
      </c>
      <c r="D2" s="1" t="s">
        <v>2</v>
      </c>
      <c r="E2" s="5">
        <v>-74.34109</v>
      </c>
      <c r="F2" s="5">
        <v>40.48482</v>
      </c>
      <c r="G2" s="1">
        <v>8818276.1923</v>
      </c>
      <c r="H2" s="4">
        <v>5.2</v>
      </c>
      <c r="I2" s="1">
        <v>169739500.000002</v>
      </c>
      <c r="J2" s="4">
        <f>G2*0.0000003861</f>
        <v>3.4047364378470295</v>
      </c>
      <c r="K2" s="4">
        <f>I2*0.0000003861</f>
        <v>65.53642095000077</v>
      </c>
    </row>
    <row r="3" spans="1:11" ht="12.75">
      <c r="A3" s="1">
        <v>1</v>
      </c>
      <c r="B3" s="1" t="s">
        <v>0</v>
      </c>
      <c r="C3" s="1" t="s">
        <v>1</v>
      </c>
      <c r="D3" s="1" t="s">
        <v>3</v>
      </c>
      <c r="E3" s="5">
        <v>-74.34966</v>
      </c>
      <c r="F3" s="5">
        <v>40.48452</v>
      </c>
      <c r="G3" s="1">
        <v>8818276.1923</v>
      </c>
      <c r="H3" s="4">
        <v>5.2</v>
      </c>
      <c r="I3" s="1">
        <v>169739500.000002</v>
      </c>
      <c r="J3" s="4">
        <f aca="true" t="shared" si="0" ref="J3:J46">G3*0.0000003861</f>
        <v>3.4047364378470295</v>
      </c>
      <c r="K3" s="4">
        <f aca="true" t="shared" si="1" ref="K3:K46">I3*0.0000003861</f>
        <v>65.53642095000077</v>
      </c>
    </row>
    <row r="4" spans="1:11" ht="12.75">
      <c r="A4" s="1">
        <v>1</v>
      </c>
      <c r="B4" s="1" t="s">
        <v>4</v>
      </c>
      <c r="C4" s="1" t="s">
        <v>1</v>
      </c>
      <c r="D4" s="1" t="s">
        <v>5</v>
      </c>
      <c r="E4" s="5">
        <v>-74.25015</v>
      </c>
      <c r="F4" s="5">
        <v>40.47574</v>
      </c>
      <c r="G4" s="1">
        <v>8818276.1923</v>
      </c>
      <c r="H4" s="4">
        <v>5.2</v>
      </c>
      <c r="I4" s="1">
        <v>169739500.000002</v>
      </c>
      <c r="J4" s="4">
        <f t="shared" si="0"/>
        <v>3.4047364378470295</v>
      </c>
      <c r="K4" s="4">
        <f t="shared" si="1"/>
        <v>65.53642095000077</v>
      </c>
    </row>
    <row r="5" spans="1:11" ht="12.75">
      <c r="A5" s="1">
        <v>2</v>
      </c>
      <c r="B5" s="1" t="s">
        <v>68</v>
      </c>
      <c r="C5" s="1" t="s">
        <v>6</v>
      </c>
      <c r="D5" s="1" t="s">
        <v>7</v>
      </c>
      <c r="E5" s="5">
        <v>-74.09701</v>
      </c>
      <c r="F5" s="5">
        <v>40.47201</v>
      </c>
      <c r="G5" s="1">
        <v>57228008.445374</v>
      </c>
      <c r="H5" s="4">
        <v>33.72</v>
      </c>
      <c r="I5" s="1">
        <v>169739500.000005</v>
      </c>
      <c r="J5" s="4">
        <f t="shared" si="0"/>
        <v>22.0957340607589</v>
      </c>
      <c r="K5" s="4">
        <f t="shared" si="1"/>
        <v>65.53642095000193</v>
      </c>
    </row>
    <row r="6" spans="1:11" ht="12.75">
      <c r="A6" s="1">
        <v>2</v>
      </c>
      <c r="B6" s="1" t="s">
        <v>4</v>
      </c>
      <c r="C6" s="1" t="s">
        <v>6</v>
      </c>
      <c r="D6" s="1" t="s">
        <v>8</v>
      </c>
      <c r="E6" s="5">
        <v>-74.21457</v>
      </c>
      <c r="F6" s="5">
        <v>40.46866</v>
      </c>
      <c r="G6" s="1">
        <v>57228008.445374</v>
      </c>
      <c r="H6" s="4">
        <v>33.72</v>
      </c>
      <c r="I6" s="1">
        <v>169739500.000005</v>
      </c>
      <c r="J6" s="4">
        <f t="shared" si="0"/>
        <v>22.0957340607589</v>
      </c>
      <c r="K6" s="4">
        <f t="shared" si="1"/>
        <v>65.53642095000193</v>
      </c>
    </row>
    <row r="7" spans="1:11" ht="12.75">
      <c r="A7" s="1">
        <v>2</v>
      </c>
      <c r="B7" s="1" t="s">
        <v>68</v>
      </c>
      <c r="C7" s="1" t="s">
        <v>6</v>
      </c>
      <c r="D7" s="1" t="s">
        <v>9</v>
      </c>
      <c r="E7" s="5">
        <v>-74.14821</v>
      </c>
      <c r="F7" s="5">
        <v>40.46949</v>
      </c>
      <c r="G7" s="1">
        <v>57228008.445374</v>
      </c>
      <c r="H7" s="4">
        <v>33.72</v>
      </c>
      <c r="I7" s="1">
        <v>169739500.000005</v>
      </c>
      <c r="J7" s="4">
        <f t="shared" si="0"/>
        <v>22.0957340607589</v>
      </c>
      <c r="K7" s="4">
        <f t="shared" si="1"/>
        <v>65.53642095000193</v>
      </c>
    </row>
    <row r="8" spans="1:11" ht="12.75">
      <c r="A8" s="1">
        <v>3</v>
      </c>
      <c r="B8" s="1" t="s">
        <v>10</v>
      </c>
      <c r="C8" s="1" t="s">
        <v>11</v>
      </c>
      <c r="D8" s="1" t="s">
        <v>12</v>
      </c>
      <c r="E8" s="5">
        <v>-74.03282</v>
      </c>
      <c r="F8" s="5">
        <v>40.42137</v>
      </c>
      <c r="G8" s="1">
        <v>40439888.233971</v>
      </c>
      <c r="H8" s="4">
        <v>23.82</v>
      </c>
      <c r="I8" s="1">
        <v>169739499.999992</v>
      </c>
      <c r="J8" s="4">
        <f t="shared" si="0"/>
        <v>15.613840847136203</v>
      </c>
      <c r="K8" s="4">
        <f t="shared" si="1"/>
        <v>65.53642094999691</v>
      </c>
    </row>
    <row r="9" spans="1:11" ht="12.75">
      <c r="A9" s="1">
        <v>3</v>
      </c>
      <c r="B9" s="1" t="s">
        <v>10</v>
      </c>
      <c r="C9" s="1" t="s">
        <v>11</v>
      </c>
      <c r="D9" s="1" t="s">
        <v>13</v>
      </c>
      <c r="E9" s="5">
        <v>-74.0384</v>
      </c>
      <c r="F9" s="5">
        <v>40.43449</v>
      </c>
      <c r="G9" s="1">
        <v>40439888.233971</v>
      </c>
      <c r="H9" s="4">
        <v>23.82</v>
      </c>
      <c r="I9" s="1">
        <v>169739499.999992</v>
      </c>
      <c r="J9" s="4">
        <f t="shared" si="0"/>
        <v>15.613840847136203</v>
      </c>
      <c r="K9" s="4">
        <f t="shared" si="1"/>
        <v>65.53642094999691</v>
      </c>
    </row>
    <row r="10" spans="1:11" ht="12.75">
      <c r="A10" s="1">
        <v>3</v>
      </c>
      <c r="B10" s="1" t="s">
        <v>10</v>
      </c>
      <c r="C10" s="1" t="s">
        <v>11</v>
      </c>
      <c r="D10" s="1" t="s">
        <v>14</v>
      </c>
      <c r="E10" s="5">
        <v>-73.9974</v>
      </c>
      <c r="F10" s="5">
        <v>40.44249</v>
      </c>
      <c r="G10" s="1">
        <v>40439888.233971</v>
      </c>
      <c r="H10" s="4">
        <v>23.82</v>
      </c>
      <c r="I10" s="1">
        <v>169739499.999992</v>
      </c>
      <c r="J10" s="4">
        <f t="shared" si="0"/>
        <v>15.613840847136203</v>
      </c>
      <c r="K10" s="4">
        <f t="shared" si="1"/>
        <v>65.53642094999691</v>
      </c>
    </row>
    <row r="11" spans="1:11" ht="12.75">
      <c r="A11" s="1">
        <v>4</v>
      </c>
      <c r="B11" s="1" t="s">
        <v>0</v>
      </c>
      <c r="C11" s="1" t="s">
        <v>15</v>
      </c>
      <c r="D11" s="1" t="s">
        <v>16</v>
      </c>
      <c r="E11" s="5">
        <v>-74.47985</v>
      </c>
      <c r="F11" s="5">
        <v>40.51176</v>
      </c>
      <c r="G11" s="1">
        <v>688156.791039</v>
      </c>
      <c r="H11" s="4">
        <v>0.41</v>
      </c>
      <c r="I11" s="1">
        <v>169739626.293023</v>
      </c>
      <c r="J11" s="4">
        <f t="shared" si="0"/>
        <v>0.2656973370201579</v>
      </c>
      <c r="K11" s="4">
        <f t="shared" si="1"/>
        <v>65.53646971173617</v>
      </c>
    </row>
    <row r="12" spans="1:11" ht="12.75">
      <c r="A12" s="1">
        <v>4</v>
      </c>
      <c r="B12" s="1" t="s">
        <v>0</v>
      </c>
      <c r="C12" s="1" t="s">
        <v>15</v>
      </c>
      <c r="D12" s="1" t="s">
        <v>17</v>
      </c>
      <c r="E12" s="5">
        <v>-74.48017</v>
      </c>
      <c r="F12" s="5">
        <v>40.51173</v>
      </c>
      <c r="G12" s="1">
        <v>688156.791039</v>
      </c>
      <c r="H12" s="4">
        <v>0.41</v>
      </c>
      <c r="I12" s="1">
        <v>169739626.293023</v>
      </c>
      <c r="J12" s="4">
        <f t="shared" si="0"/>
        <v>0.2656973370201579</v>
      </c>
      <c r="K12" s="4">
        <f t="shared" si="1"/>
        <v>65.53646971173617</v>
      </c>
    </row>
    <row r="13" spans="1:11" ht="12.75">
      <c r="A13" s="1">
        <v>4</v>
      </c>
      <c r="B13" s="1" t="s">
        <v>0</v>
      </c>
      <c r="C13" s="1" t="s">
        <v>15</v>
      </c>
      <c r="D13" s="1" t="s">
        <v>18</v>
      </c>
      <c r="E13" s="5">
        <v>-74.53552</v>
      </c>
      <c r="F13" s="5">
        <v>40.55891</v>
      </c>
      <c r="G13" s="1">
        <v>688156.791039</v>
      </c>
      <c r="H13" s="4">
        <v>0.41</v>
      </c>
      <c r="I13" s="1">
        <v>169739626.293023</v>
      </c>
      <c r="J13" s="4">
        <f t="shared" si="0"/>
        <v>0.2656973370201579</v>
      </c>
      <c r="K13" s="4">
        <f t="shared" si="1"/>
        <v>65.53646971173617</v>
      </c>
    </row>
    <row r="14" spans="1:11" ht="12.75">
      <c r="A14" s="1">
        <v>5</v>
      </c>
      <c r="B14" s="1" t="s">
        <v>0</v>
      </c>
      <c r="C14" s="1" t="s">
        <v>19</v>
      </c>
      <c r="D14" s="1" t="s">
        <v>20</v>
      </c>
      <c r="E14" s="5">
        <v>-74.31398</v>
      </c>
      <c r="F14" s="5">
        <v>40.50576</v>
      </c>
      <c r="G14" s="1">
        <v>2116229.162947</v>
      </c>
      <c r="H14" s="4">
        <v>1.25</v>
      </c>
      <c r="I14" s="1">
        <v>169739499.999991</v>
      </c>
      <c r="J14" s="4">
        <f t="shared" si="0"/>
        <v>0.8170760798138367</v>
      </c>
      <c r="K14" s="4">
        <f t="shared" si="1"/>
        <v>65.53642094999653</v>
      </c>
    </row>
    <row r="15" spans="1:11" ht="12.75">
      <c r="A15" s="1">
        <v>5</v>
      </c>
      <c r="B15" s="1" t="s">
        <v>0</v>
      </c>
      <c r="C15" s="1" t="s">
        <v>19</v>
      </c>
      <c r="D15" s="1" t="s">
        <v>21</v>
      </c>
      <c r="E15" s="5">
        <v>-74.40283</v>
      </c>
      <c r="F15" s="5">
        <v>40.49004</v>
      </c>
      <c r="G15" s="1">
        <v>2116229.162947</v>
      </c>
      <c r="H15" s="4">
        <v>1.25</v>
      </c>
      <c r="I15" s="1">
        <v>169739499.999991</v>
      </c>
      <c r="J15" s="4">
        <f t="shared" si="0"/>
        <v>0.8170760798138367</v>
      </c>
      <c r="K15" s="4">
        <f t="shared" si="1"/>
        <v>65.53642094999653</v>
      </c>
    </row>
    <row r="16" spans="1:11" ht="12.75">
      <c r="A16" s="1">
        <v>5</v>
      </c>
      <c r="B16" s="1" t="s">
        <v>0</v>
      </c>
      <c r="C16" s="1" t="s">
        <v>19</v>
      </c>
      <c r="D16" s="1" t="s">
        <v>22</v>
      </c>
      <c r="E16" s="5">
        <v>-74.31923</v>
      </c>
      <c r="F16" s="5">
        <v>40.50403</v>
      </c>
      <c r="G16" s="1">
        <v>2116229.162947</v>
      </c>
      <c r="H16" s="4">
        <v>1.25</v>
      </c>
      <c r="I16" s="1">
        <v>169739499.999991</v>
      </c>
      <c r="J16" s="4">
        <f t="shared" si="0"/>
        <v>0.8170760798138367</v>
      </c>
      <c r="K16" s="4">
        <f t="shared" si="1"/>
        <v>65.53642094999653</v>
      </c>
    </row>
    <row r="17" spans="1:11" ht="12.75">
      <c r="A17" s="1">
        <v>6</v>
      </c>
      <c r="B17" s="1" t="s">
        <v>4</v>
      </c>
      <c r="C17" s="1" t="s">
        <v>23</v>
      </c>
      <c r="D17" s="1" t="s">
        <v>24</v>
      </c>
      <c r="E17" s="5">
        <v>-74.23965</v>
      </c>
      <c r="F17" s="5">
        <v>40.48186</v>
      </c>
      <c r="G17" s="1">
        <v>13119597.572838</v>
      </c>
      <c r="H17" s="4">
        <v>7.73</v>
      </c>
      <c r="I17" s="1">
        <v>169739499.999994</v>
      </c>
      <c r="J17" s="4">
        <f t="shared" si="0"/>
        <v>5.065476622872751</v>
      </c>
      <c r="K17" s="4">
        <f t="shared" si="1"/>
        <v>65.53642094999769</v>
      </c>
    </row>
    <row r="18" spans="1:11" ht="12.75">
      <c r="A18" s="1">
        <v>6</v>
      </c>
      <c r="B18" s="1" t="s">
        <v>25</v>
      </c>
      <c r="C18" s="1" t="s">
        <v>23</v>
      </c>
      <c r="D18" s="1" t="s">
        <v>26</v>
      </c>
      <c r="E18" s="5">
        <v>-74.24266</v>
      </c>
      <c r="F18" s="5">
        <v>40.55534</v>
      </c>
      <c r="G18" s="1">
        <v>13119597.572838</v>
      </c>
      <c r="H18" s="4">
        <v>7.73</v>
      </c>
      <c r="I18" s="1">
        <v>169739499.999994</v>
      </c>
      <c r="J18" s="4">
        <f t="shared" si="0"/>
        <v>5.065476622872751</v>
      </c>
      <c r="K18" s="4">
        <f t="shared" si="1"/>
        <v>65.53642094999769</v>
      </c>
    </row>
    <row r="19" spans="1:11" ht="12.75">
      <c r="A19" s="1">
        <v>6</v>
      </c>
      <c r="B19" s="1" t="s">
        <v>4</v>
      </c>
      <c r="C19" s="1" t="s">
        <v>23</v>
      </c>
      <c r="D19" s="1" t="s">
        <v>27</v>
      </c>
      <c r="E19" s="5">
        <v>-74.24842</v>
      </c>
      <c r="F19" s="5">
        <v>40.48513</v>
      </c>
      <c r="G19" s="1">
        <v>13119597.572838</v>
      </c>
      <c r="H19" s="4">
        <v>7.73</v>
      </c>
      <c r="I19" s="1">
        <v>169739499.999994</v>
      </c>
      <c r="J19" s="4">
        <f t="shared" si="0"/>
        <v>5.065476622872751</v>
      </c>
      <c r="K19" s="4">
        <f t="shared" si="1"/>
        <v>65.53642094999769</v>
      </c>
    </row>
    <row r="20" spans="1:11" ht="12.75">
      <c r="A20" s="1">
        <v>7</v>
      </c>
      <c r="B20" s="1" t="s">
        <v>68</v>
      </c>
      <c r="C20" s="1" t="s">
        <v>28</v>
      </c>
      <c r="D20" s="1" t="s">
        <v>29</v>
      </c>
      <c r="E20" s="5">
        <v>-74.07097</v>
      </c>
      <c r="F20" s="5">
        <v>40.47553</v>
      </c>
      <c r="G20" s="1">
        <v>32310139.169853</v>
      </c>
      <c r="H20" s="4">
        <v>19.04</v>
      </c>
      <c r="I20" s="1">
        <v>169739499.999994</v>
      </c>
      <c r="J20" s="4">
        <f t="shared" si="0"/>
        <v>12.474944733480244</v>
      </c>
      <c r="K20" s="4">
        <f t="shared" si="1"/>
        <v>65.53642094999769</v>
      </c>
    </row>
    <row r="21" spans="1:11" ht="12.75">
      <c r="A21" s="1">
        <v>7</v>
      </c>
      <c r="B21" s="1" t="s">
        <v>68</v>
      </c>
      <c r="C21" s="1" t="s">
        <v>28</v>
      </c>
      <c r="D21" s="1" t="s">
        <v>30</v>
      </c>
      <c r="E21" s="5">
        <v>-74.06134</v>
      </c>
      <c r="F21" s="5">
        <v>40.49761</v>
      </c>
      <c r="G21" s="1">
        <v>32310139.169853</v>
      </c>
      <c r="H21" s="4">
        <v>19.04</v>
      </c>
      <c r="I21" s="1">
        <v>169739499.999994</v>
      </c>
      <c r="J21" s="4">
        <f t="shared" si="0"/>
        <v>12.474944733480244</v>
      </c>
      <c r="K21" s="4">
        <f t="shared" si="1"/>
        <v>65.53642094999769</v>
      </c>
    </row>
    <row r="22" spans="1:11" ht="12.75">
      <c r="A22" s="1">
        <v>7</v>
      </c>
      <c r="B22" s="1" t="s">
        <v>68</v>
      </c>
      <c r="C22" s="1" t="s">
        <v>28</v>
      </c>
      <c r="D22" s="1" t="s">
        <v>31</v>
      </c>
      <c r="E22" s="5">
        <v>-74.01897</v>
      </c>
      <c r="F22" s="5">
        <v>40.49296</v>
      </c>
      <c r="G22" s="1">
        <v>32310139.169853</v>
      </c>
      <c r="H22" s="4">
        <v>19.04</v>
      </c>
      <c r="I22" s="1">
        <v>169739499.999994</v>
      </c>
      <c r="J22" s="4">
        <f t="shared" si="0"/>
        <v>12.474944733480244</v>
      </c>
      <c r="K22" s="4">
        <f t="shared" si="1"/>
        <v>65.53642094999769</v>
      </c>
    </row>
    <row r="23" spans="1:11" ht="12.75">
      <c r="A23" s="1">
        <v>8</v>
      </c>
      <c r="B23" s="1" t="s">
        <v>68</v>
      </c>
      <c r="C23" s="1" t="s">
        <v>32</v>
      </c>
      <c r="D23" s="1" t="s">
        <v>33</v>
      </c>
      <c r="E23" s="5">
        <v>-73.97029</v>
      </c>
      <c r="F23" s="5">
        <v>40.52162</v>
      </c>
      <c r="G23" s="1">
        <v>1183841.289012</v>
      </c>
      <c r="H23" s="4">
        <v>0.7</v>
      </c>
      <c r="I23" s="1">
        <v>169739500.000003</v>
      </c>
      <c r="J23" s="4">
        <f t="shared" si="0"/>
        <v>0.4570811216875332</v>
      </c>
      <c r="K23" s="4">
        <f t="shared" si="1"/>
        <v>65.53642095000116</v>
      </c>
    </row>
    <row r="24" spans="1:11" ht="12.75">
      <c r="A24" s="1">
        <v>8</v>
      </c>
      <c r="B24" s="1" t="s">
        <v>68</v>
      </c>
      <c r="C24" s="1" t="s">
        <v>32</v>
      </c>
      <c r="D24" s="1" t="s">
        <v>34</v>
      </c>
      <c r="E24" s="5">
        <v>-73.97824</v>
      </c>
      <c r="F24" s="5">
        <v>40.5128</v>
      </c>
      <c r="G24" s="1">
        <v>1183841.289012</v>
      </c>
      <c r="H24" s="4">
        <v>0.7</v>
      </c>
      <c r="I24" s="1">
        <v>169739500.000003</v>
      </c>
      <c r="J24" s="4">
        <f t="shared" si="0"/>
        <v>0.4570811216875332</v>
      </c>
      <c r="K24" s="4">
        <f t="shared" si="1"/>
        <v>65.53642095000116</v>
      </c>
    </row>
    <row r="25" spans="1:11" ht="12.75">
      <c r="A25" s="1">
        <v>8</v>
      </c>
      <c r="B25" s="1" t="s">
        <v>68</v>
      </c>
      <c r="C25" s="1" t="s">
        <v>32</v>
      </c>
      <c r="D25" s="1" t="s">
        <v>35</v>
      </c>
      <c r="E25" s="5">
        <v>-73.97</v>
      </c>
      <c r="F25" s="5">
        <v>40.52226</v>
      </c>
      <c r="G25" s="1">
        <v>1183841.289012</v>
      </c>
      <c r="H25" s="4">
        <v>0.7</v>
      </c>
      <c r="I25" s="1">
        <v>169739500.000003</v>
      </c>
      <c r="J25" s="4">
        <f t="shared" si="0"/>
        <v>0.4570811216875332</v>
      </c>
      <c r="K25" s="4">
        <f t="shared" si="1"/>
        <v>65.53642095000116</v>
      </c>
    </row>
    <row r="26" spans="1:11" ht="12.75">
      <c r="A26" s="1">
        <v>9</v>
      </c>
      <c r="B26" s="1" t="s">
        <v>36</v>
      </c>
      <c r="C26" s="1" t="s">
        <v>37</v>
      </c>
      <c r="D26" s="1" t="s">
        <v>38</v>
      </c>
      <c r="E26" s="5">
        <v>-74.13966</v>
      </c>
      <c r="F26" s="5">
        <v>40.66072</v>
      </c>
      <c r="G26" s="1">
        <v>22363721.72631</v>
      </c>
      <c r="H26" s="4">
        <v>13.18</v>
      </c>
      <c r="I26" s="1">
        <v>169743000.000002</v>
      </c>
      <c r="J26" s="4">
        <f t="shared" si="0"/>
        <v>8.634632958528291</v>
      </c>
      <c r="K26" s="4">
        <f t="shared" si="1"/>
        <v>65.53777230000077</v>
      </c>
    </row>
    <row r="27" spans="1:11" ht="12.75">
      <c r="A27" s="1">
        <v>9</v>
      </c>
      <c r="B27" s="1" t="s">
        <v>36</v>
      </c>
      <c r="C27" s="1" t="s">
        <v>37</v>
      </c>
      <c r="D27" s="1" t="s">
        <v>39</v>
      </c>
      <c r="E27" s="5">
        <v>-74.14958</v>
      </c>
      <c r="F27" s="5">
        <v>40.64663</v>
      </c>
      <c r="G27" s="1">
        <v>22363721.72631</v>
      </c>
      <c r="H27" s="4">
        <v>13.18</v>
      </c>
      <c r="I27" s="1">
        <v>169743000.000002</v>
      </c>
      <c r="J27" s="4">
        <f t="shared" si="0"/>
        <v>8.634632958528291</v>
      </c>
      <c r="K27" s="4">
        <f t="shared" si="1"/>
        <v>65.53777230000077</v>
      </c>
    </row>
    <row r="28" spans="1:11" ht="12.75">
      <c r="A28" s="1">
        <v>9</v>
      </c>
      <c r="B28" s="1" t="s">
        <v>36</v>
      </c>
      <c r="C28" s="1" t="s">
        <v>37</v>
      </c>
      <c r="D28" s="1" t="s">
        <v>40</v>
      </c>
      <c r="E28" s="5">
        <v>-74.12252</v>
      </c>
      <c r="F28" s="5">
        <v>40.67912</v>
      </c>
      <c r="G28" s="1">
        <v>22363721.72631</v>
      </c>
      <c r="H28" s="4">
        <v>13.18</v>
      </c>
      <c r="I28" s="1">
        <v>169743000.000002</v>
      </c>
      <c r="J28" s="4">
        <f t="shared" si="0"/>
        <v>8.634632958528291</v>
      </c>
      <c r="K28" s="4">
        <f t="shared" si="1"/>
        <v>65.53777230000077</v>
      </c>
    </row>
    <row r="29" spans="1:11" ht="12.75">
      <c r="A29" s="1">
        <v>10</v>
      </c>
      <c r="B29" s="1" t="s">
        <v>41</v>
      </c>
      <c r="C29" s="1" t="s">
        <v>42</v>
      </c>
      <c r="D29" s="1" t="s">
        <v>43</v>
      </c>
      <c r="E29" s="5">
        <v>-74.03429</v>
      </c>
      <c r="F29" s="5">
        <v>40.6877</v>
      </c>
      <c r="G29" s="1">
        <v>7407198.075979</v>
      </c>
      <c r="H29" s="4">
        <v>4.36</v>
      </c>
      <c r="I29" s="1">
        <v>169743000.000006</v>
      </c>
      <c r="J29" s="4">
        <f t="shared" si="0"/>
        <v>2.8599191771354917</v>
      </c>
      <c r="K29" s="4">
        <f t="shared" si="1"/>
        <v>65.53777230000232</v>
      </c>
    </row>
    <row r="30" spans="1:11" ht="12.75">
      <c r="A30" s="1">
        <v>10</v>
      </c>
      <c r="B30" s="1" t="s">
        <v>41</v>
      </c>
      <c r="C30" s="1" t="s">
        <v>42</v>
      </c>
      <c r="D30" s="1" t="s">
        <v>44</v>
      </c>
      <c r="E30" s="5">
        <v>-74.04352</v>
      </c>
      <c r="F30" s="5">
        <v>40.67547</v>
      </c>
      <c r="G30" s="1">
        <v>7407198.075979</v>
      </c>
      <c r="H30" s="4">
        <v>4.36</v>
      </c>
      <c r="I30" s="1">
        <v>169743000.000006</v>
      </c>
      <c r="J30" s="4">
        <f t="shared" si="0"/>
        <v>2.8599191771354917</v>
      </c>
      <c r="K30" s="4">
        <f t="shared" si="1"/>
        <v>65.53777230000232</v>
      </c>
    </row>
    <row r="31" spans="1:11" ht="12.75">
      <c r="A31" s="1">
        <v>10</v>
      </c>
      <c r="B31" s="1" t="s">
        <v>41</v>
      </c>
      <c r="C31" s="1" t="s">
        <v>42</v>
      </c>
      <c r="D31" s="1" t="s">
        <v>45</v>
      </c>
      <c r="E31" s="5">
        <v>-74.04059</v>
      </c>
      <c r="F31" s="5">
        <v>40.68409</v>
      </c>
      <c r="G31" s="1">
        <v>7407198.075979</v>
      </c>
      <c r="H31" s="4">
        <v>4.36</v>
      </c>
      <c r="I31" s="1">
        <v>169743000.000006</v>
      </c>
      <c r="J31" s="4">
        <f t="shared" si="0"/>
        <v>2.8599191771354917</v>
      </c>
      <c r="K31" s="4">
        <f t="shared" si="1"/>
        <v>65.53777230000232</v>
      </c>
    </row>
    <row r="32" spans="1:11" ht="12.75">
      <c r="A32" s="1">
        <v>11</v>
      </c>
      <c r="B32" s="1" t="s">
        <v>46</v>
      </c>
      <c r="C32" s="1" t="s">
        <v>47</v>
      </c>
      <c r="D32" s="1" t="s">
        <v>48</v>
      </c>
      <c r="E32" s="5">
        <v>-74.14825</v>
      </c>
      <c r="F32" s="5">
        <v>40.7824</v>
      </c>
      <c r="G32" s="1">
        <v>1120639.196383</v>
      </c>
      <c r="H32" s="4">
        <v>0.66</v>
      </c>
      <c r="I32" s="1">
        <v>169739500</v>
      </c>
      <c r="J32" s="4">
        <f t="shared" si="0"/>
        <v>0.43267879372347623</v>
      </c>
      <c r="K32" s="4">
        <f t="shared" si="1"/>
        <v>65.53642095</v>
      </c>
    </row>
    <row r="33" spans="1:11" ht="12.75">
      <c r="A33" s="1">
        <v>11</v>
      </c>
      <c r="B33" s="1" t="s">
        <v>46</v>
      </c>
      <c r="C33" s="1" t="s">
        <v>47</v>
      </c>
      <c r="D33" s="1" t="s">
        <v>49</v>
      </c>
      <c r="E33" s="5">
        <v>-74.16078</v>
      </c>
      <c r="F33" s="5">
        <v>40.76239</v>
      </c>
      <c r="G33" s="1">
        <v>1120639.196383</v>
      </c>
      <c r="H33" s="4">
        <v>0.66</v>
      </c>
      <c r="I33" s="1">
        <v>169739500</v>
      </c>
      <c r="J33" s="4">
        <f t="shared" si="0"/>
        <v>0.43267879372347623</v>
      </c>
      <c r="K33" s="4">
        <f t="shared" si="1"/>
        <v>65.53642095</v>
      </c>
    </row>
    <row r="34" spans="1:11" ht="12.75">
      <c r="A34" s="1">
        <v>11</v>
      </c>
      <c r="B34" s="1" t="s">
        <v>46</v>
      </c>
      <c r="C34" s="1" t="s">
        <v>47</v>
      </c>
      <c r="D34" s="1" t="s">
        <v>50</v>
      </c>
      <c r="E34" s="5">
        <v>-74.15336</v>
      </c>
      <c r="F34" s="5">
        <v>40.77474</v>
      </c>
      <c r="G34" s="1">
        <v>1120639.196383</v>
      </c>
      <c r="H34" s="4">
        <v>0.66</v>
      </c>
      <c r="I34" s="1">
        <v>169739500</v>
      </c>
      <c r="J34" s="4">
        <f t="shared" si="0"/>
        <v>0.43267879372347623</v>
      </c>
      <c r="K34" s="4">
        <f t="shared" si="1"/>
        <v>65.53642095</v>
      </c>
    </row>
    <row r="35" spans="1:11" ht="12.75">
      <c r="A35" s="1">
        <v>12</v>
      </c>
      <c r="B35" s="1" t="s">
        <v>36</v>
      </c>
      <c r="C35" s="1" t="s">
        <v>51</v>
      </c>
      <c r="D35" s="1" t="s">
        <v>52</v>
      </c>
      <c r="E35" s="5">
        <v>-74.10746</v>
      </c>
      <c r="F35" s="5">
        <v>40.70592</v>
      </c>
      <c r="G35" s="1">
        <v>18874090.382106</v>
      </c>
      <c r="H35" s="4">
        <v>11.12</v>
      </c>
      <c r="I35" s="1">
        <v>169739499.999998</v>
      </c>
      <c r="J35" s="4">
        <f t="shared" si="0"/>
        <v>7.287286296531126</v>
      </c>
      <c r="K35" s="4">
        <f t="shared" si="1"/>
        <v>65.53642094999923</v>
      </c>
    </row>
    <row r="36" spans="1:11" ht="12.75">
      <c r="A36" s="1">
        <v>12</v>
      </c>
      <c r="B36" s="1" t="s">
        <v>53</v>
      </c>
      <c r="C36" s="1" t="s">
        <v>51</v>
      </c>
      <c r="D36" s="1" t="s">
        <v>54</v>
      </c>
      <c r="E36" s="5">
        <v>-74.07619</v>
      </c>
      <c r="F36" s="5">
        <v>40.74535</v>
      </c>
      <c r="G36" s="1">
        <v>18874090.382106</v>
      </c>
      <c r="H36" s="4">
        <v>11.12</v>
      </c>
      <c r="I36" s="1">
        <v>169739499.999998</v>
      </c>
      <c r="J36" s="4">
        <f t="shared" si="0"/>
        <v>7.287286296531126</v>
      </c>
      <c r="K36" s="4">
        <f t="shared" si="1"/>
        <v>65.53642094999923</v>
      </c>
    </row>
    <row r="37" spans="1:11" ht="12.75">
      <c r="A37" s="1">
        <v>12</v>
      </c>
      <c r="B37" s="1" t="s">
        <v>41</v>
      </c>
      <c r="C37" s="1" t="s">
        <v>51</v>
      </c>
      <c r="D37" s="1" t="s">
        <v>55</v>
      </c>
      <c r="E37" s="5">
        <v>-74.04159</v>
      </c>
      <c r="F37" s="5">
        <v>40.69648</v>
      </c>
      <c r="G37" s="1">
        <v>18874090.382106</v>
      </c>
      <c r="H37" s="4">
        <v>11.12</v>
      </c>
      <c r="I37" s="1">
        <v>169739499.999998</v>
      </c>
      <c r="J37" s="4">
        <f t="shared" si="0"/>
        <v>7.287286296531126</v>
      </c>
      <c r="K37" s="4">
        <f t="shared" si="1"/>
        <v>65.53642094999923</v>
      </c>
    </row>
    <row r="38" spans="1:11" ht="12.75">
      <c r="A38" s="1">
        <v>13</v>
      </c>
      <c r="B38" s="1" t="s">
        <v>46</v>
      </c>
      <c r="C38" s="1" t="s">
        <v>56</v>
      </c>
      <c r="D38" s="1" t="s">
        <v>57</v>
      </c>
      <c r="E38" s="5">
        <v>-74.13992</v>
      </c>
      <c r="F38" s="5">
        <v>40.80466</v>
      </c>
      <c r="G38" s="1">
        <v>1790531.463532</v>
      </c>
      <c r="H38" s="4">
        <v>1.05</v>
      </c>
      <c r="I38" s="1">
        <v>169739499.999997</v>
      </c>
      <c r="J38" s="4">
        <f t="shared" si="0"/>
        <v>0.6913241980697052</v>
      </c>
      <c r="K38" s="4">
        <f t="shared" si="1"/>
        <v>65.53642094999884</v>
      </c>
    </row>
    <row r="39" spans="1:11" ht="12.75">
      <c r="A39" s="1">
        <v>13</v>
      </c>
      <c r="B39" s="1" t="s">
        <v>46</v>
      </c>
      <c r="C39" s="1" t="s">
        <v>56</v>
      </c>
      <c r="D39" s="1" t="s">
        <v>58</v>
      </c>
      <c r="E39" s="5">
        <v>-74.11785</v>
      </c>
      <c r="F39" s="5">
        <v>40.87737</v>
      </c>
      <c r="G39" s="1">
        <v>1790531.463532</v>
      </c>
      <c r="H39" s="4">
        <v>1.05</v>
      </c>
      <c r="I39" s="1">
        <v>169739499.999997</v>
      </c>
      <c r="J39" s="4">
        <f t="shared" si="0"/>
        <v>0.6913241980697052</v>
      </c>
      <c r="K39" s="4">
        <f t="shared" si="1"/>
        <v>65.53642094999884</v>
      </c>
    </row>
    <row r="40" spans="1:11" ht="12.75">
      <c r="A40" s="1">
        <v>13</v>
      </c>
      <c r="B40" s="1" t="s">
        <v>46</v>
      </c>
      <c r="C40" s="1" t="s">
        <v>56</v>
      </c>
      <c r="D40" s="1" t="s">
        <v>59</v>
      </c>
      <c r="E40" s="5">
        <v>-74.1186</v>
      </c>
      <c r="F40" s="5">
        <v>40.85916</v>
      </c>
      <c r="G40" s="1">
        <v>1790531.463532</v>
      </c>
      <c r="H40" s="4">
        <v>1.05</v>
      </c>
      <c r="I40" s="1">
        <v>169739499.999997</v>
      </c>
      <c r="J40" s="4">
        <f t="shared" si="0"/>
        <v>0.6913241980697052</v>
      </c>
      <c r="K40" s="4">
        <f t="shared" si="1"/>
        <v>65.53642094999884</v>
      </c>
    </row>
    <row r="41" spans="1:11" ht="12.75">
      <c r="A41" s="1">
        <v>14</v>
      </c>
      <c r="B41" s="1" t="s">
        <v>41</v>
      </c>
      <c r="C41" s="1" t="s">
        <v>60</v>
      </c>
      <c r="D41" s="1" t="s">
        <v>61</v>
      </c>
      <c r="E41" s="5">
        <v>-73.98944</v>
      </c>
      <c r="F41" s="5">
        <v>40.80311</v>
      </c>
      <c r="G41" s="1">
        <v>11642551.152313</v>
      </c>
      <c r="H41" s="4">
        <v>6.86</v>
      </c>
      <c r="I41" s="1">
        <v>169739499.999995</v>
      </c>
      <c r="J41" s="4">
        <f t="shared" si="0"/>
        <v>4.495188999908049</v>
      </c>
      <c r="K41" s="4">
        <f t="shared" si="1"/>
        <v>65.53642094999806</v>
      </c>
    </row>
    <row r="42" spans="1:11" ht="12.75">
      <c r="A42" s="1">
        <v>14</v>
      </c>
      <c r="B42" s="1" t="s">
        <v>41</v>
      </c>
      <c r="C42" s="1" t="s">
        <v>60</v>
      </c>
      <c r="D42" s="1" t="s">
        <v>62</v>
      </c>
      <c r="E42" s="5">
        <v>-73.9585</v>
      </c>
      <c r="F42" s="5">
        <v>40.84186</v>
      </c>
      <c r="G42" s="1">
        <v>11642551.152313</v>
      </c>
      <c r="H42" s="4">
        <v>6.86</v>
      </c>
      <c r="I42" s="1">
        <v>169739499.999995</v>
      </c>
      <c r="J42" s="4">
        <f t="shared" si="0"/>
        <v>4.495188999908049</v>
      </c>
      <c r="K42" s="4">
        <f t="shared" si="1"/>
        <v>65.53642094999806</v>
      </c>
    </row>
    <row r="43" spans="1:11" ht="12.75">
      <c r="A43" s="1">
        <v>14</v>
      </c>
      <c r="B43" s="1" t="s">
        <v>41</v>
      </c>
      <c r="C43" s="1" t="s">
        <v>60</v>
      </c>
      <c r="D43" s="1" t="s">
        <v>63</v>
      </c>
      <c r="E43" s="5">
        <v>-73.94675</v>
      </c>
      <c r="F43" s="5">
        <v>40.87127</v>
      </c>
      <c r="G43" s="1">
        <v>11642551.152313</v>
      </c>
      <c r="H43" s="4">
        <v>6.86</v>
      </c>
      <c r="I43" s="1">
        <v>169739499.999995</v>
      </c>
      <c r="J43" s="4">
        <f t="shared" si="0"/>
        <v>4.495188999908049</v>
      </c>
      <c r="K43" s="4">
        <f t="shared" si="1"/>
        <v>65.53642094999806</v>
      </c>
    </row>
    <row r="44" spans="1:11" ht="12.75">
      <c r="A44" s="1">
        <v>15</v>
      </c>
      <c r="B44" s="1" t="s">
        <v>41</v>
      </c>
      <c r="C44" s="1" t="s">
        <v>64</v>
      </c>
      <c r="D44" s="1" t="s">
        <v>65</v>
      </c>
      <c r="E44" s="5">
        <v>-73.91923</v>
      </c>
      <c r="F44" s="5">
        <v>40.92306</v>
      </c>
      <c r="G44" s="1">
        <v>7305294.917435</v>
      </c>
      <c r="H44" s="4">
        <v>4.3</v>
      </c>
      <c r="I44" s="1">
        <v>169743000.000002</v>
      </c>
      <c r="J44" s="4">
        <f t="shared" si="0"/>
        <v>2.8205743676216533</v>
      </c>
      <c r="K44" s="4">
        <f t="shared" si="1"/>
        <v>65.53777230000077</v>
      </c>
    </row>
    <row r="45" spans="1:11" ht="12.75">
      <c r="A45" s="1">
        <v>15</v>
      </c>
      <c r="B45" s="1" t="s">
        <v>41</v>
      </c>
      <c r="C45" s="1" t="s">
        <v>64</v>
      </c>
      <c r="D45" s="1" t="s">
        <v>66</v>
      </c>
      <c r="E45" s="5">
        <v>-73.91389</v>
      </c>
      <c r="F45" s="5">
        <v>40.93906</v>
      </c>
      <c r="G45" s="1">
        <v>7305294.917435</v>
      </c>
      <c r="H45" s="4">
        <v>4.3</v>
      </c>
      <c r="I45" s="1">
        <v>169743000.000002</v>
      </c>
      <c r="J45" s="4">
        <f t="shared" si="0"/>
        <v>2.8205743676216533</v>
      </c>
      <c r="K45" s="4">
        <f t="shared" si="1"/>
        <v>65.53777230000077</v>
      </c>
    </row>
    <row r="46" spans="1:11" ht="12.75">
      <c r="A46" s="1">
        <v>15</v>
      </c>
      <c r="B46" s="1" t="s">
        <v>41</v>
      </c>
      <c r="C46" s="1" t="s">
        <v>64</v>
      </c>
      <c r="D46" s="1" t="s">
        <v>67</v>
      </c>
      <c r="E46" s="5">
        <v>-73.90687</v>
      </c>
      <c r="F46" s="5">
        <v>40.97216</v>
      </c>
      <c r="G46" s="1">
        <v>7305294.917435</v>
      </c>
      <c r="H46" s="4">
        <v>4.3</v>
      </c>
      <c r="I46" s="1">
        <v>169743000.000002</v>
      </c>
      <c r="J46" s="4">
        <f t="shared" si="0"/>
        <v>2.8205743676216533</v>
      </c>
      <c r="K46" s="4">
        <f t="shared" si="1"/>
        <v>65.53777230000077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20.8515625" style="0" customWidth="1"/>
    <col min="3" max="3" width="10.7109375" style="0" customWidth="1"/>
    <col min="4" max="4" width="10.140625" style="0" customWidth="1"/>
    <col min="5" max="5" width="9.8515625" style="0" customWidth="1"/>
    <col min="7" max="7" width="16.28125" style="0" customWidth="1"/>
    <col min="8" max="8" width="15.421875" style="0" customWidth="1"/>
    <col min="9" max="9" width="21.421875" style="0" customWidth="1"/>
    <col min="10" max="10" width="16.7109375" style="0" customWidth="1"/>
    <col min="11" max="11" width="22.8515625" style="0" customWidth="1"/>
  </cols>
  <sheetData>
    <row r="1" spans="1:11" ht="14.25">
      <c r="A1" s="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  <c r="G1" s="1" t="s">
        <v>75</v>
      </c>
      <c r="H1" s="4" t="s">
        <v>76</v>
      </c>
      <c r="I1" s="1" t="s">
        <v>77</v>
      </c>
      <c r="J1" s="1" t="s">
        <v>78</v>
      </c>
      <c r="K1" s="1" t="s">
        <v>79</v>
      </c>
    </row>
    <row r="2" spans="1:11" ht="12.75">
      <c r="A2" s="1">
        <v>16</v>
      </c>
      <c r="B2" s="1" t="s">
        <v>80</v>
      </c>
      <c r="C2" s="1" t="s">
        <v>81</v>
      </c>
      <c r="D2" t="s">
        <v>140</v>
      </c>
      <c r="E2" s="5">
        <v>-74.90323</v>
      </c>
      <c r="F2" s="5">
        <v>38.95011</v>
      </c>
      <c r="G2" s="1">
        <v>7140781.185839</v>
      </c>
      <c r="H2" s="4">
        <v>8.99</v>
      </c>
      <c r="I2" s="1">
        <v>79398293.749991</v>
      </c>
      <c r="J2" s="4">
        <f>G2*0.0000003861</f>
        <v>2.7570556158524377</v>
      </c>
      <c r="K2" s="4">
        <f>I2*0.0000003861</f>
        <v>30.655681216871525</v>
      </c>
    </row>
    <row r="3" spans="1:11" ht="12.75">
      <c r="A3" s="1">
        <v>16</v>
      </c>
      <c r="B3" s="1" t="s">
        <v>80</v>
      </c>
      <c r="C3" s="1" t="s">
        <v>81</v>
      </c>
      <c r="D3" t="s">
        <v>141</v>
      </c>
      <c r="E3" s="5">
        <v>-74.88767</v>
      </c>
      <c r="F3" s="5">
        <v>38.95206</v>
      </c>
      <c r="G3" s="1">
        <v>7140781.185839</v>
      </c>
      <c r="H3" s="4">
        <v>8.99</v>
      </c>
      <c r="I3" s="1">
        <v>79398293.749991</v>
      </c>
      <c r="J3" s="4">
        <f aca="true" t="shared" si="0" ref="J3:J66">G3*0.0000003861</f>
        <v>2.7570556158524377</v>
      </c>
      <c r="K3" s="4">
        <f aca="true" t="shared" si="1" ref="K3:K66">I3*0.0000003861</f>
        <v>30.655681216871525</v>
      </c>
    </row>
    <row r="4" spans="1:11" ht="12.75">
      <c r="A4" s="1">
        <v>16</v>
      </c>
      <c r="B4" s="1" t="s">
        <v>82</v>
      </c>
      <c r="C4" s="1" t="s">
        <v>81</v>
      </c>
      <c r="D4" t="s">
        <v>142</v>
      </c>
      <c r="E4" s="5">
        <v>-74.84572</v>
      </c>
      <c r="F4" s="5">
        <v>38.9715</v>
      </c>
      <c r="G4" s="1">
        <v>7140781.185839</v>
      </c>
      <c r="H4" s="4">
        <v>8.99</v>
      </c>
      <c r="I4" s="1">
        <v>79398293.749991</v>
      </c>
      <c r="J4" s="4">
        <f t="shared" si="0"/>
        <v>2.7570556158524377</v>
      </c>
      <c r="K4" s="4">
        <f t="shared" si="1"/>
        <v>30.655681216871525</v>
      </c>
    </row>
    <row r="5" spans="1:11" ht="12.75">
      <c r="A5" s="1">
        <v>17</v>
      </c>
      <c r="B5" s="1" t="s">
        <v>82</v>
      </c>
      <c r="C5" s="1" t="s">
        <v>83</v>
      </c>
      <c r="D5" t="s">
        <v>143</v>
      </c>
      <c r="E5" s="5">
        <v>-74.83267</v>
      </c>
      <c r="F5" s="5">
        <v>38.99206</v>
      </c>
      <c r="G5" s="1">
        <v>2513726.534163</v>
      </c>
      <c r="H5" s="4">
        <v>3.17</v>
      </c>
      <c r="I5" s="1">
        <v>79398380.128056</v>
      </c>
      <c r="J5" s="4">
        <f t="shared" si="0"/>
        <v>0.9705498148403343</v>
      </c>
      <c r="K5" s="4">
        <f t="shared" si="1"/>
        <v>30.655714567442423</v>
      </c>
    </row>
    <row r="6" spans="1:11" ht="12.75">
      <c r="A6" s="1">
        <v>17</v>
      </c>
      <c r="B6" s="1" t="s">
        <v>82</v>
      </c>
      <c r="C6" s="1" t="s">
        <v>83</v>
      </c>
      <c r="D6" t="s">
        <v>144</v>
      </c>
      <c r="E6" s="5">
        <v>-74.8171</v>
      </c>
      <c r="F6" s="5">
        <v>39.00514</v>
      </c>
      <c r="G6" s="1">
        <v>2513726.534163</v>
      </c>
      <c r="H6" s="4">
        <v>3.17</v>
      </c>
      <c r="I6" s="1">
        <v>79398380.128056</v>
      </c>
      <c r="J6" s="4">
        <f t="shared" si="0"/>
        <v>0.9705498148403343</v>
      </c>
      <c r="K6" s="4">
        <f t="shared" si="1"/>
        <v>30.655714567442423</v>
      </c>
    </row>
    <row r="7" spans="1:11" ht="12.75">
      <c r="A7" s="1">
        <v>17</v>
      </c>
      <c r="B7" s="1" t="s">
        <v>82</v>
      </c>
      <c r="C7" s="1" t="s">
        <v>83</v>
      </c>
      <c r="D7" t="s">
        <v>145</v>
      </c>
      <c r="E7" s="5">
        <v>-74.81977</v>
      </c>
      <c r="F7" s="5">
        <v>39.00242</v>
      </c>
      <c r="G7" s="1">
        <v>2513726.534163</v>
      </c>
      <c r="H7" s="4">
        <v>3.17</v>
      </c>
      <c r="I7" s="1">
        <v>79398380.128056</v>
      </c>
      <c r="J7" s="4">
        <f t="shared" si="0"/>
        <v>0.9705498148403343</v>
      </c>
      <c r="K7" s="4">
        <f t="shared" si="1"/>
        <v>30.655714567442423</v>
      </c>
    </row>
    <row r="8" spans="1:11" ht="12.75">
      <c r="A8" s="1">
        <v>18</v>
      </c>
      <c r="B8" s="1" t="s">
        <v>82</v>
      </c>
      <c r="C8" s="1" t="s">
        <v>84</v>
      </c>
      <c r="D8" t="s">
        <v>146</v>
      </c>
      <c r="E8" s="5">
        <v>-74.84156</v>
      </c>
      <c r="F8" s="5">
        <v>39.00956</v>
      </c>
      <c r="G8" s="1">
        <v>13315231.641463</v>
      </c>
      <c r="H8" s="4">
        <v>16.77</v>
      </c>
      <c r="I8" s="1">
        <v>79398293.749996</v>
      </c>
      <c r="J8" s="4">
        <f t="shared" si="0"/>
        <v>5.141010936768865</v>
      </c>
      <c r="K8" s="4">
        <f t="shared" si="1"/>
        <v>30.655681216873457</v>
      </c>
    </row>
    <row r="9" spans="1:11" ht="12.75">
      <c r="A9" s="1">
        <v>18</v>
      </c>
      <c r="B9" s="1" t="s">
        <v>82</v>
      </c>
      <c r="C9" s="1" t="s">
        <v>84</v>
      </c>
      <c r="D9" t="s">
        <v>147</v>
      </c>
      <c r="E9" s="5">
        <v>-74.846</v>
      </c>
      <c r="F9" s="5">
        <v>39.00928</v>
      </c>
      <c r="G9" s="1">
        <v>13315231.641463</v>
      </c>
      <c r="H9" s="4">
        <v>16.77</v>
      </c>
      <c r="I9" s="1">
        <v>79398293.749996</v>
      </c>
      <c r="J9" s="4">
        <f t="shared" si="0"/>
        <v>5.141010936768865</v>
      </c>
      <c r="K9" s="4">
        <f t="shared" si="1"/>
        <v>30.655681216873457</v>
      </c>
    </row>
    <row r="10" spans="1:11" ht="12.75">
      <c r="A10" s="1">
        <v>18</v>
      </c>
      <c r="B10" s="1" t="s">
        <v>82</v>
      </c>
      <c r="C10" s="1" t="s">
        <v>84</v>
      </c>
      <c r="D10" t="s">
        <v>148</v>
      </c>
      <c r="E10" s="5">
        <v>-74.81906</v>
      </c>
      <c r="F10" s="5">
        <v>39.014</v>
      </c>
      <c r="G10" s="1">
        <v>13315231.641463</v>
      </c>
      <c r="H10" s="4">
        <v>16.77</v>
      </c>
      <c r="I10" s="1">
        <v>79398293.749996</v>
      </c>
      <c r="J10" s="4">
        <f t="shared" si="0"/>
        <v>5.141010936768865</v>
      </c>
      <c r="K10" s="4">
        <f t="shared" si="1"/>
        <v>30.655681216873457</v>
      </c>
    </row>
    <row r="11" spans="1:11" ht="12.75">
      <c r="A11" s="1">
        <v>19</v>
      </c>
      <c r="B11" s="1" t="s">
        <v>82</v>
      </c>
      <c r="C11" s="1" t="s">
        <v>85</v>
      </c>
      <c r="D11" t="s">
        <v>149</v>
      </c>
      <c r="E11" s="5">
        <v>-74.73862</v>
      </c>
      <c r="F11" s="5">
        <v>39.09123</v>
      </c>
      <c r="G11" s="1">
        <v>4497819.832154</v>
      </c>
      <c r="H11" s="4">
        <v>5.66</v>
      </c>
      <c r="I11" s="1">
        <v>79398466.504755</v>
      </c>
      <c r="J11" s="4">
        <f t="shared" si="0"/>
        <v>1.7366082371946594</v>
      </c>
      <c r="K11" s="4">
        <f t="shared" si="1"/>
        <v>30.655747917485908</v>
      </c>
    </row>
    <row r="12" spans="1:11" ht="12.75">
      <c r="A12" s="1">
        <v>19</v>
      </c>
      <c r="B12" s="1" t="s">
        <v>82</v>
      </c>
      <c r="C12" s="1" t="s">
        <v>85</v>
      </c>
      <c r="D12" t="s">
        <v>150</v>
      </c>
      <c r="E12" s="5">
        <v>-74.74453</v>
      </c>
      <c r="F12" s="5">
        <v>39.07538</v>
      </c>
      <c r="G12" s="1">
        <v>4497819.832154</v>
      </c>
      <c r="H12" s="4">
        <v>5.66</v>
      </c>
      <c r="I12" s="1">
        <v>79398466.504755</v>
      </c>
      <c r="J12" s="4">
        <f t="shared" si="0"/>
        <v>1.7366082371946594</v>
      </c>
      <c r="K12" s="4">
        <f t="shared" si="1"/>
        <v>30.655747917485908</v>
      </c>
    </row>
    <row r="13" spans="1:11" ht="12.75">
      <c r="A13" s="1">
        <v>19</v>
      </c>
      <c r="B13" s="1" t="s">
        <v>82</v>
      </c>
      <c r="C13" s="1" t="s">
        <v>85</v>
      </c>
      <c r="D13" t="s">
        <v>151</v>
      </c>
      <c r="E13" s="5">
        <v>-74.74457</v>
      </c>
      <c r="F13" s="5">
        <v>39.07613</v>
      </c>
      <c r="G13" s="1">
        <v>4497819.832154</v>
      </c>
      <c r="H13" s="4">
        <v>5.66</v>
      </c>
      <c r="I13" s="1">
        <v>79398466.504755</v>
      </c>
      <c r="J13" s="4">
        <f t="shared" si="0"/>
        <v>1.7366082371946594</v>
      </c>
      <c r="K13" s="4">
        <f t="shared" si="1"/>
        <v>30.655747917485908</v>
      </c>
    </row>
    <row r="14" spans="1:11" ht="12.75">
      <c r="A14" s="1">
        <v>20</v>
      </c>
      <c r="B14" s="1" t="s">
        <v>82</v>
      </c>
      <c r="C14" s="1" t="s">
        <v>86</v>
      </c>
      <c r="D14" t="s">
        <v>152</v>
      </c>
      <c r="E14" s="5">
        <v>-74.78489</v>
      </c>
      <c r="F14" s="5">
        <v>39.09456</v>
      </c>
      <c r="G14" s="1">
        <v>13700702.788608</v>
      </c>
      <c r="H14" s="4">
        <v>17.26</v>
      </c>
      <c r="I14" s="1">
        <v>79398380.128045</v>
      </c>
      <c r="J14" s="4">
        <f t="shared" si="0"/>
        <v>5.289841346681548</v>
      </c>
      <c r="K14" s="4">
        <f t="shared" si="1"/>
        <v>30.65571456743817</v>
      </c>
    </row>
    <row r="15" spans="1:11" ht="12.75">
      <c r="A15" s="1">
        <v>20</v>
      </c>
      <c r="B15" s="1" t="s">
        <v>82</v>
      </c>
      <c r="C15" s="1" t="s">
        <v>86</v>
      </c>
      <c r="D15" t="s">
        <v>153</v>
      </c>
      <c r="E15" s="5">
        <v>-74.77016</v>
      </c>
      <c r="F15" s="5">
        <v>39.08456</v>
      </c>
      <c r="G15" s="1">
        <v>13700702.788608</v>
      </c>
      <c r="H15" s="4">
        <v>17.26</v>
      </c>
      <c r="I15" s="1">
        <v>79398380.128045</v>
      </c>
      <c r="J15" s="4">
        <f t="shared" si="0"/>
        <v>5.289841346681548</v>
      </c>
      <c r="K15" s="4">
        <f t="shared" si="1"/>
        <v>30.65571456743817</v>
      </c>
    </row>
    <row r="16" spans="1:11" ht="12.75">
      <c r="A16" s="1">
        <v>20</v>
      </c>
      <c r="B16" s="1" t="s">
        <v>82</v>
      </c>
      <c r="C16" s="1" t="s">
        <v>86</v>
      </c>
      <c r="D16" t="s">
        <v>154</v>
      </c>
      <c r="E16" s="5">
        <v>-74.79572</v>
      </c>
      <c r="F16" s="5">
        <v>39.09233</v>
      </c>
      <c r="G16" s="1">
        <v>13700702.788608</v>
      </c>
      <c r="H16" s="4">
        <v>17.26</v>
      </c>
      <c r="I16" s="1">
        <v>79398380.128045</v>
      </c>
      <c r="J16" s="4">
        <f t="shared" si="0"/>
        <v>5.289841346681548</v>
      </c>
      <c r="K16" s="4">
        <f t="shared" si="1"/>
        <v>30.65571456743817</v>
      </c>
    </row>
    <row r="17" spans="1:11" ht="12.75">
      <c r="A17" s="1">
        <v>21</v>
      </c>
      <c r="B17" s="1" t="s">
        <v>82</v>
      </c>
      <c r="C17" s="1" t="s">
        <v>87</v>
      </c>
      <c r="D17" t="s">
        <v>155</v>
      </c>
      <c r="E17" s="5">
        <v>-74.71766</v>
      </c>
      <c r="F17" s="5">
        <v>39.12067</v>
      </c>
      <c r="G17" s="1">
        <v>2146502.308138</v>
      </c>
      <c r="H17" s="4">
        <v>2.7</v>
      </c>
      <c r="I17" s="1">
        <v>79398466.504756</v>
      </c>
      <c r="J17" s="4">
        <f t="shared" si="0"/>
        <v>0.8287645411720818</v>
      </c>
      <c r="K17" s="4">
        <f t="shared" si="1"/>
        <v>30.65574791748629</v>
      </c>
    </row>
    <row r="18" spans="1:11" ht="12.75">
      <c r="A18" s="1">
        <v>21</v>
      </c>
      <c r="B18" s="1" t="s">
        <v>82</v>
      </c>
      <c r="C18" s="1" t="s">
        <v>87</v>
      </c>
      <c r="D18" t="s">
        <v>156</v>
      </c>
      <c r="E18" s="5">
        <v>-74.70822</v>
      </c>
      <c r="F18" s="5">
        <v>39.15039</v>
      </c>
      <c r="G18" s="1">
        <v>2146502.308138</v>
      </c>
      <c r="H18" s="4">
        <v>2.7</v>
      </c>
      <c r="I18" s="1">
        <v>79398466.504756</v>
      </c>
      <c r="J18" s="4">
        <f t="shared" si="0"/>
        <v>0.8287645411720818</v>
      </c>
      <c r="K18" s="4">
        <f t="shared" si="1"/>
        <v>30.65574791748629</v>
      </c>
    </row>
    <row r="19" spans="1:11" ht="12.75">
      <c r="A19" s="1">
        <v>21</v>
      </c>
      <c r="B19" s="1" t="s">
        <v>82</v>
      </c>
      <c r="C19" s="1" t="s">
        <v>87</v>
      </c>
      <c r="D19" t="s">
        <v>157</v>
      </c>
      <c r="E19" s="5">
        <v>-74.72183</v>
      </c>
      <c r="F19" s="5">
        <v>39.119</v>
      </c>
      <c r="G19" s="1">
        <v>2146502.308138</v>
      </c>
      <c r="H19" s="4">
        <v>2.7</v>
      </c>
      <c r="I19" s="1">
        <v>79398466.504756</v>
      </c>
      <c r="J19" s="4">
        <f t="shared" si="0"/>
        <v>0.8287645411720818</v>
      </c>
      <c r="K19" s="4">
        <f t="shared" si="1"/>
        <v>30.65574791748629</v>
      </c>
    </row>
    <row r="20" spans="1:11" ht="12.75">
      <c r="A20" s="1">
        <v>22</v>
      </c>
      <c r="B20" s="1" t="s">
        <v>88</v>
      </c>
      <c r="C20" s="1" t="s">
        <v>89</v>
      </c>
      <c r="D20" t="s">
        <v>158</v>
      </c>
      <c r="E20" s="5">
        <v>-74.67072</v>
      </c>
      <c r="F20" s="5">
        <v>39.1865</v>
      </c>
      <c r="G20" s="1">
        <v>7121846.272969</v>
      </c>
      <c r="H20" s="4">
        <v>8.97</v>
      </c>
      <c r="I20" s="1">
        <v>79398466.504756</v>
      </c>
      <c r="J20" s="4">
        <f t="shared" si="0"/>
        <v>2.7497448459933307</v>
      </c>
      <c r="K20" s="4">
        <f t="shared" si="1"/>
        <v>30.65574791748629</v>
      </c>
    </row>
    <row r="21" spans="1:11" ht="12.75">
      <c r="A21" s="1">
        <v>22</v>
      </c>
      <c r="B21" s="1" t="s">
        <v>88</v>
      </c>
      <c r="C21" s="1" t="s">
        <v>89</v>
      </c>
      <c r="D21" t="s">
        <v>159</v>
      </c>
      <c r="E21" s="5">
        <v>-74.68822</v>
      </c>
      <c r="F21" s="5">
        <v>39.19845</v>
      </c>
      <c r="G21" s="1">
        <v>7121846.272969</v>
      </c>
      <c r="H21" s="4">
        <v>8.97</v>
      </c>
      <c r="I21" s="1">
        <v>79398466.504756</v>
      </c>
      <c r="J21" s="4">
        <f t="shared" si="0"/>
        <v>2.7497448459933307</v>
      </c>
      <c r="K21" s="4">
        <f t="shared" si="1"/>
        <v>30.65574791748629</v>
      </c>
    </row>
    <row r="22" spans="1:11" ht="12.75">
      <c r="A22" s="1">
        <v>22</v>
      </c>
      <c r="B22" s="1" t="s">
        <v>88</v>
      </c>
      <c r="C22" s="1" t="s">
        <v>89</v>
      </c>
      <c r="D22" t="s">
        <v>160</v>
      </c>
      <c r="E22" s="5">
        <v>-74.69127</v>
      </c>
      <c r="F22" s="5">
        <v>39.17123</v>
      </c>
      <c r="G22" s="1">
        <v>7121846.272969</v>
      </c>
      <c r="H22" s="4">
        <v>8.97</v>
      </c>
      <c r="I22" s="1">
        <v>79398466.504756</v>
      </c>
      <c r="J22" s="4">
        <f t="shared" si="0"/>
        <v>2.7497448459933307</v>
      </c>
      <c r="K22" s="4">
        <f t="shared" si="1"/>
        <v>30.65574791748629</v>
      </c>
    </row>
    <row r="23" spans="1:11" ht="12.75">
      <c r="A23" s="1">
        <v>23</v>
      </c>
      <c r="B23" s="1" t="s">
        <v>88</v>
      </c>
      <c r="C23" s="1" t="s">
        <v>90</v>
      </c>
      <c r="D23" t="s">
        <v>161</v>
      </c>
      <c r="E23" s="5">
        <v>-74.65488</v>
      </c>
      <c r="F23" s="5">
        <v>39.204</v>
      </c>
      <c r="G23" s="1">
        <v>2300415.963448</v>
      </c>
      <c r="H23" s="4">
        <v>2.9</v>
      </c>
      <c r="I23" s="1">
        <v>79398380.128054</v>
      </c>
      <c r="J23" s="4">
        <f t="shared" si="0"/>
        <v>0.8881906034872729</v>
      </c>
      <c r="K23" s="4">
        <f t="shared" si="1"/>
        <v>30.655714567441645</v>
      </c>
    </row>
    <row r="24" spans="1:11" ht="12.75">
      <c r="A24" s="1">
        <v>23</v>
      </c>
      <c r="B24" s="1" t="s">
        <v>88</v>
      </c>
      <c r="C24" s="1" t="s">
        <v>90</v>
      </c>
      <c r="D24" t="s">
        <v>162</v>
      </c>
      <c r="E24" s="5">
        <v>-74.6496</v>
      </c>
      <c r="F24" s="5">
        <v>39.21567</v>
      </c>
      <c r="G24" s="1">
        <v>2300415.963448</v>
      </c>
      <c r="H24" s="4">
        <v>2.9</v>
      </c>
      <c r="I24" s="1">
        <v>79398380.128054</v>
      </c>
      <c r="J24" s="4">
        <f t="shared" si="0"/>
        <v>0.8881906034872729</v>
      </c>
      <c r="K24" s="4">
        <f t="shared" si="1"/>
        <v>30.655714567441645</v>
      </c>
    </row>
    <row r="25" spans="1:11" ht="12.75">
      <c r="A25" s="1">
        <v>23</v>
      </c>
      <c r="B25" s="1" t="s">
        <v>88</v>
      </c>
      <c r="C25" s="1" t="s">
        <v>90</v>
      </c>
      <c r="D25" t="s">
        <v>163</v>
      </c>
      <c r="E25" s="5">
        <v>-74.66424</v>
      </c>
      <c r="F25" s="5">
        <v>39.22579</v>
      </c>
      <c r="G25" s="1">
        <v>2300415.963448</v>
      </c>
      <c r="H25" s="4">
        <v>2.9</v>
      </c>
      <c r="I25" s="1">
        <v>79398380.128054</v>
      </c>
      <c r="J25" s="4">
        <f t="shared" si="0"/>
        <v>0.8881906034872729</v>
      </c>
      <c r="K25" s="4">
        <f t="shared" si="1"/>
        <v>30.655714567441645</v>
      </c>
    </row>
    <row r="26" spans="1:11" ht="12.75">
      <c r="A26" s="1">
        <v>24</v>
      </c>
      <c r="B26" s="1" t="s">
        <v>91</v>
      </c>
      <c r="C26" s="1" t="s">
        <v>92</v>
      </c>
      <c r="D26" t="s">
        <v>164</v>
      </c>
      <c r="E26" s="5">
        <v>-74.75273</v>
      </c>
      <c r="F26" s="5">
        <v>39.2955</v>
      </c>
      <c r="G26" s="1">
        <v>898186.99668</v>
      </c>
      <c r="H26" s="4">
        <v>1.13</v>
      </c>
      <c r="I26" s="1">
        <v>79395986.372847</v>
      </c>
      <c r="J26" s="4">
        <f t="shared" si="0"/>
        <v>0.346789999418148</v>
      </c>
      <c r="K26" s="4">
        <f t="shared" si="1"/>
        <v>30.65479033855623</v>
      </c>
    </row>
    <row r="27" spans="1:11" ht="12.75">
      <c r="A27" s="1">
        <v>24</v>
      </c>
      <c r="B27" s="1" t="s">
        <v>91</v>
      </c>
      <c r="C27" s="1" t="s">
        <v>92</v>
      </c>
      <c r="D27" t="s">
        <v>165</v>
      </c>
      <c r="E27" s="5">
        <v>-74.74611</v>
      </c>
      <c r="F27" s="5">
        <v>39.29456</v>
      </c>
      <c r="G27" s="1">
        <v>898186.99668</v>
      </c>
      <c r="H27" s="4">
        <v>1.13</v>
      </c>
      <c r="I27" s="1">
        <v>79395986.372847</v>
      </c>
      <c r="J27" s="4">
        <f t="shared" si="0"/>
        <v>0.346789999418148</v>
      </c>
      <c r="K27" s="4">
        <f t="shared" si="1"/>
        <v>30.65479033855623</v>
      </c>
    </row>
    <row r="28" spans="1:11" ht="12.75">
      <c r="A28" s="1">
        <v>24</v>
      </c>
      <c r="B28" s="1" t="s">
        <v>91</v>
      </c>
      <c r="C28" s="1" t="s">
        <v>92</v>
      </c>
      <c r="D28" t="s">
        <v>166</v>
      </c>
      <c r="E28" s="5">
        <v>-74.79593</v>
      </c>
      <c r="F28" s="5">
        <v>39.30666</v>
      </c>
      <c r="G28" s="1">
        <v>898186.99668</v>
      </c>
      <c r="H28" s="4">
        <v>1.13</v>
      </c>
      <c r="I28" s="1">
        <v>79395986.372847</v>
      </c>
      <c r="J28" s="4">
        <f t="shared" si="0"/>
        <v>0.346789999418148</v>
      </c>
      <c r="K28" s="4">
        <f t="shared" si="1"/>
        <v>30.65479033855623</v>
      </c>
    </row>
    <row r="29" spans="1:11" ht="12.75">
      <c r="A29" s="1">
        <v>25</v>
      </c>
      <c r="B29" s="1" t="s">
        <v>91</v>
      </c>
      <c r="C29" s="1" t="s">
        <v>93</v>
      </c>
      <c r="D29" t="s">
        <v>167</v>
      </c>
      <c r="E29" s="5">
        <v>-74.62044</v>
      </c>
      <c r="F29" s="5">
        <v>39.29206</v>
      </c>
      <c r="G29" s="1">
        <v>14101530.696975</v>
      </c>
      <c r="H29" s="4">
        <v>17.76</v>
      </c>
      <c r="I29" s="1">
        <v>79396072.752152</v>
      </c>
      <c r="J29" s="4">
        <f t="shared" si="0"/>
        <v>5.444601002102048</v>
      </c>
      <c r="K29" s="4">
        <f t="shared" si="1"/>
        <v>30.654823689605884</v>
      </c>
    </row>
    <row r="30" spans="1:11" ht="12.75">
      <c r="A30" s="1">
        <v>25</v>
      </c>
      <c r="B30" s="1" t="s">
        <v>91</v>
      </c>
      <c r="C30" s="1" t="s">
        <v>93</v>
      </c>
      <c r="D30" t="s">
        <v>168</v>
      </c>
      <c r="E30" s="5">
        <v>-74.65905</v>
      </c>
      <c r="F30" s="5">
        <v>39.28984</v>
      </c>
      <c r="G30" s="1">
        <v>14101530.696975</v>
      </c>
      <c r="H30" s="4">
        <v>17.76</v>
      </c>
      <c r="I30" s="1">
        <v>79396072.752152</v>
      </c>
      <c r="J30" s="4">
        <f t="shared" si="0"/>
        <v>5.444601002102048</v>
      </c>
      <c r="K30" s="4">
        <f t="shared" si="1"/>
        <v>30.654823689605884</v>
      </c>
    </row>
    <row r="31" spans="1:11" ht="12.75">
      <c r="A31" s="1">
        <v>25</v>
      </c>
      <c r="B31" s="1" t="s">
        <v>91</v>
      </c>
      <c r="C31" s="1" t="s">
        <v>93</v>
      </c>
      <c r="D31" t="s">
        <v>169</v>
      </c>
      <c r="E31" s="5">
        <v>-74.67738</v>
      </c>
      <c r="F31" s="5">
        <v>39.30678</v>
      </c>
      <c r="G31" s="1">
        <v>14101530.696975</v>
      </c>
      <c r="H31" s="4">
        <v>17.76</v>
      </c>
      <c r="I31" s="1">
        <v>79396072.752152</v>
      </c>
      <c r="J31" s="4">
        <f t="shared" si="0"/>
        <v>5.444601002102048</v>
      </c>
      <c r="K31" s="4">
        <f t="shared" si="1"/>
        <v>30.654823689605884</v>
      </c>
    </row>
    <row r="32" spans="1:11" ht="12.75">
      <c r="A32" s="1">
        <v>26</v>
      </c>
      <c r="B32" s="1" t="s">
        <v>91</v>
      </c>
      <c r="C32" s="1" t="s">
        <v>94</v>
      </c>
      <c r="D32" t="s">
        <v>170</v>
      </c>
      <c r="E32" s="5">
        <v>-74.59738</v>
      </c>
      <c r="F32" s="5">
        <v>39.30623</v>
      </c>
      <c r="G32" s="1">
        <v>13793786.699327</v>
      </c>
      <c r="H32" s="4">
        <v>17.37</v>
      </c>
      <c r="I32" s="1">
        <v>79395899.999996</v>
      </c>
      <c r="J32" s="4">
        <f t="shared" si="0"/>
        <v>5.325781044610155</v>
      </c>
      <c r="K32" s="4">
        <f t="shared" si="1"/>
        <v>30.654756989998457</v>
      </c>
    </row>
    <row r="33" spans="1:11" ht="12.75">
      <c r="A33" s="1">
        <v>26</v>
      </c>
      <c r="B33" s="1" t="s">
        <v>91</v>
      </c>
      <c r="C33" s="1" t="s">
        <v>94</v>
      </c>
      <c r="D33" t="s">
        <v>171</v>
      </c>
      <c r="E33" s="5">
        <v>-74.54265</v>
      </c>
      <c r="F33" s="5">
        <v>39.30761</v>
      </c>
      <c r="G33" s="1">
        <v>13793786.699327</v>
      </c>
      <c r="H33" s="4">
        <v>17.37</v>
      </c>
      <c r="I33" s="1">
        <v>79395899.999996</v>
      </c>
      <c r="J33" s="4">
        <f t="shared" si="0"/>
        <v>5.325781044610155</v>
      </c>
      <c r="K33" s="4">
        <f t="shared" si="1"/>
        <v>30.654756989998457</v>
      </c>
    </row>
    <row r="34" spans="1:11" ht="12.75">
      <c r="A34" s="1">
        <v>26</v>
      </c>
      <c r="B34" s="1" t="s">
        <v>91</v>
      </c>
      <c r="C34" s="1" t="s">
        <v>94</v>
      </c>
      <c r="D34" t="s">
        <v>172</v>
      </c>
      <c r="E34" s="5">
        <v>-74.58238</v>
      </c>
      <c r="F34" s="5">
        <v>39.28428</v>
      </c>
      <c r="G34" s="1">
        <v>13793786.699327</v>
      </c>
      <c r="H34" s="4">
        <v>17.37</v>
      </c>
      <c r="I34" s="1">
        <v>79395899.999996</v>
      </c>
      <c r="J34" s="4">
        <f t="shared" si="0"/>
        <v>5.325781044610155</v>
      </c>
      <c r="K34" s="4">
        <f t="shared" si="1"/>
        <v>30.654756989998457</v>
      </c>
    </row>
    <row r="35" spans="1:11" ht="12.75">
      <c r="A35" s="1">
        <v>27</v>
      </c>
      <c r="B35" s="1" t="s">
        <v>91</v>
      </c>
      <c r="C35" s="1" t="s">
        <v>95</v>
      </c>
      <c r="D35" t="s">
        <v>173</v>
      </c>
      <c r="E35" s="5">
        <v>-74.716</v>
      </c>
      <c r="F35" s="5">
        <v>39.36484</v>
      </c>
      <c r="G35" s="1">
        <v>3109762.232957</v>
      </c>
      <c r="H35" s="4">
        <v>3.92</v>
      </c>
      <c r="I35" s="1">
        <v>79398466.504762</v>
      </c>
      <c r="J35" s="4">
        <f t="shared" si="0"/>
        <v>1.2006791981446976</v>
      </c>
      <c r="K35" s="4">
        <f t="shared" si="1"/>
        <v>30.655747917488604</v>
      </c>
    </row>
    <row r="36" spans="1:11" ht="12.75">
      <c r="A36" s="1">
        <v>27</v>
      </c>
      <c r="B36" s="1" t="s">
        <v>91</v>
      </c>
      <c r="C36" s="1" t="s">
        <v>95</v>
      </c>
      <c r="D36" t="s">
        <v>174</v>
      </c>
      <c r="E36" s="5">
        <v>-74.69822</v>
      </c>
      <c r="F36" s="5">
        <v>39.31317</v>
      </c>
      <c r="G36" s="1">
        <v>3109762.232957</v>
      </c>
      <c r="H36" s="4">
        <v>3.92</v>
      </c>
      <c r="I36" s="1">
        <v>79398466.504762</v>
      </c>
      <c r="J36" s="4">
        <f t="shared" si="0"/>
        <v>1.2006791981446976</v>
      </c>
      <c r="K36" s="4">
        <f t="shared" si="1"/>
        <v>30.655747917488604</v>
      </c>
    </row>
    <row r="37" spans="1:11" ht="12.75">
      <c r="A37" s="1">
        <v>27</v>
      </c>
      <c r="B37" s="1" t="s">
        <v>91</v>
      </c>
      <c r="C37" s="1" t="s">
        <v>95</v>
      </c>
      <c r="D37" t="s">
        <v>175</v>
      </c>
      <c r="E37" s="5">
        <v>-74.7085</v>
      </c>
      <c r="F37" s="5">
        <v>39.34734</v>
      </c>
      <c r="G37" s="1">
        <v>3109762.232957</v>
      </c>
      <c r="H37" s="4">
        <v>3.92</v>
      </c>
      <c r="I37" s="1">
        <v>79398466.504762</v>
      </c>
      <c r="J37" s="4">
        <f t="shared" si="0"/>
        <v>1.2006791981446976</v>
      </c>
      <c r="K37" s="4">
        <f t="shared" si="1"/>
        <v>30.655747917488604</v>
      </c>
    </row>
    <row r="38" spans="1:11" ht="12.75">
      <c r="A38" s="1">
        <v>28</v>
      </c>
      <c r="B38" s="1" t="s">
        <v>91</v>
      </c>
      <c r="C38" s="1" t="s">
        <v>96</v>
      </c>
      <c r="D38" t="s">
        <v>176</v>
      </c>
      <c r="E38" s="5">
        <v>-74.62869</v>
      </c>
      <c r="F38" s="5">
        <v>39.31437</v>
      </c>
      <c r="G38" s="1">
        <v>3629250.594559</v>
      </c>
      <c r="H38" s="4">
        <v>4.57</v>
      </c>
      <c r="I38" s="1">
        <v>79398380.128067</v>
      </c>
      <c r="J38" s="4">
        <f t="shared" si="0"/>
        <v>1.4012536545592298</v>
      </c>
      <c r="K38" s="4">
        <f t="shared" si="1"/>
        <v>30.65571456744667</v>
      </c>
    </row>
    <row r="39" spans="1:11" ht="12.75">
      <c r="A39" s="1">
        <v>28</v>
      </c>
      <c r="B39" s="1" t="s">
        <v>91</v>
      </c>
      <c r="C39" s="1" t="s">
        <v>96</v>
      </c>
      <c r="D39" t="s">
        <v>177</v>
      </c>
      <c r="E39" s="5">
        <v>-74.62544</v>
      </c>
      <c r="F39" s="5">
        <v>39.30734</v>
      </c>
      <c r="G39" s="1">
        <v>3629250.594559</v>
      </c>
      <c r="H39" s="4">
        <v>4.57</v>
      </c>
      <c r="I39" s="1">
        <v>79398380.128067</v>
      </c>
      <c r="J39" s="4">
        <f t="shared" si="0"/>
        <v>1.4012536545592298</v>
      </c>
      <c r="K39" s="4">
        <f t="shared" si="1"/>
        <v>30.65571456744667</v>
      </c>
    </row>
    <row r="40" spans="1:11" ht="12.75">
      <c r="A40" s="1">
        <v>28</v>
      </c>
      <c r="B40" s="1" t="s">
        <v>91</v>
      </c>
      <c r="C40" s="1" t="s">
        <v>96</v>
      </c>
      <c r="D40" t="s">
        <v>178</v>
      </c>
      <c r="E40" s="5">
        <v>-74.62877</v>
      </c>
      <c r="F40" s="5">
        <v>39.31734</v>
      </c>
      <c r="G40" s="1">
        <v>3629250.594559</v>
      </c>
      <c r="H40" s="4">
        <v>4.57</v>
      </c>
      <c r="I40" s="1">
        <v>79398380.128067</v>
      </c>
      <c r="J40" s="4">
        <f t="shared" si="0"/>
        <v>1.4012536545592298</v>
      </c>
      <c r="K40" s="4">
        <f t="shared" si="1"/>
        <v>30.65571456744667</v>
      </c>
    </row>
    <row r="41" spans="1:11" ht="12.75">
      <c r="A41" s="1">
        <v>29</v>
      </c>
      <c r="B41" s="1" t="s">
        <v>97</v>
      </c>
      <c r="C41" s="1" t="s">
        <v>98</v>
      </c>
      <c r="D41" t="s">
        <v>179</v>
      </c>
      <c r="E41" s="5">
        <v>-74.47737</v>
      </c>
      <c r="F41" s="5">
        <v>39.37012</v>
      </c>
      <c r="G41" s="1">
        <v>18033447.701823</v>
      </c>
      <c r="H41" s="4">
        <v>22.71</v>
      </c>
      <c r="I41" s="1">
        <v>79398293.750003</v>
      </c>
      <c r="J41" s="4">
        <f t="shared" si="0"/>
        <v>6.96271415767386</v>
      </c>
      <c r="K41" s="4">
        <f t="shared" si="1"/>
        <v>30.655681216876157</v>
      </c>
    </row>
    <row r="42" spans="1:11" ht="12.75">
      <c r="A42" s="1">
        <v>29</v>
      </c>
      <c r="B42" s="1" t="s">
        <v>91</v>
      </c>
      <c r="C42" s="1" t="s">
        <v>98</v>
      </c>
      <c r="D42" t="s">
        <v>180</v>
      </c>
      <c r="E42" s="5">
        <v>-74.5121</v>
      </c>
      <c r="F42" s="5">
        <v>39.36345</v>
      </c>
      <c r="G42" s="1">
        <v>18033447.701823</v>
      </c>
      <c r="H42" s="4">
        <v>22.71</v>
      </c>
      <c r="I42" s="1">
        <v>79398293.750003</v>
      </c>
      <c r="J42" s="4">
        <f t="shared" si="0"/>
        <v>6.96271415767386</v>
      </c>
      <c r="K42" s="4">
        <f t="shared" si="1"/>
        <v>30.655681216876157</v>
      </c>
    </row>
    <row r="43" spans="1:11" ht="12.75">
      <c r="A43" s="1">
        <v>29</v>
      </c>
      <c r="B43" s="1" t="s">
        <v>97</v>
      </c>
      <c r="C43" s="1" t="s">
        <v>98</v>
      </c>
      <c r="D43" t="s">
        <v>181</v>
      </c>
      <c r="E43" s="5">
        <v>-74.45821</v>
      </c>
      <c r="F43" s="5">
        <v>39.37512</v>
      </c>
      <c r="G43" s="1">
        <v>18033447.701823</v>
      </c>
      <c r="H43" s="4">
        <v>22.71</v>
      </c>
      <c r="I43" s="1">
        <v>79398293.750003</v>
      </c>
      <c r="J43" s="4">
        <f t="shared" si="0"/>
        <v>6.96271415767386</v>
      </c>
      <c r="K43" s="4">
        <f t="shared" si="1"/>
        <v>30.655681216876157</v>
      </c>
    </row>
    <row r="44" spans="1:11" ht="12.75">
      <c r="A44" s="1">
        <v>30</v>
      </c>
      <c r="B44" s="1" t="s">
        <v>97</v>
      </c>
      <c r="C44" s="1" t="s">
        <v>99</v>
      </c>
      <c r="D44" t="s">
        <v>182</v>
      </c>
      <c r="E44" s="5">
        <v>-74.41431</v>
      </c>
      <c r="F44" s="5">
        <v>39.37762</v>
      </c>
      <c r="G44" s="1">
        <v>1861349.361747</v>
      </c>
      <c r="H44" s="4">
        <v>2.34</v>
      </c>
      <c r="I44" s="1">
        <v>79398293.750006</v>
      </c>
      <c r="J44" s="4">
        <f t="shared" si="0"/>
        <v>0.7186669885705167</v>
      </c>
      <c r="K44" s="4">
        <f t="shared" si="1"/>
        <v>30.65568121687732</v>
      </c>
    </row>
    <row r="45" spans="1:11" ht="12.75">
      <c r="A45" s="1">
        <v>30</v>
      </c>
      <c r="B45" s="1" t="s">
        <v>97</v>
      </c>
      <c r="C45" s="1" t="s">
        <v>99</v>
      </c>
      <c r="D45" t="s">
        <v>183</v>
      </c>
      <c r="E45" s="5">
        <v>-74.40935</v>
      </c>
      <c r="F45" s="5">
        <v>39.37273</v>
      </c>
      <c r="G45" s="1">
        <v>1861349.361747</v>
      </c>
      <c r="H45" s="4">
        <v>2.34</v>
      </c>
      <c r="I45" s="1">
        <v>79398293.750006</v>
      </c>
      <c r="J45" s="4">
        <f t="shared" si="0"/>
        <v>0.7186669885705167</v>
      </c>
      <c r="K45" s="4">
        <f t="shared" si="1"/>
        <v>30.65568121687732</v>
      </c>
    </row>
    <row r="46" spans="1:11" ht="12.75">
      <c r="A46" s="1">
        <v>30</v>
      </c>
      <c r="B46" s="1" t="s">
        <v>97</v>
      </c>
      <c r="C46" s="1" t="s">
        <v>99</v>
      </c>
      <c r="D46" t="s">
        <v>184</v>
      </c>
      <c r="E46" s="5">
        <v>-74.39007</v>
      </c>
      <c r="F46" s="5">
        <v>39.39684</v>
      </c>
      <c r="G46" s="1">
        <v>1861349.361747</v>
      </c>
      <c r="H46" s="4">
        <v>2.34</v>
      </c>
      <c r="I46" s="1">
        <v>79398293.750006</v>
      </c>
      <c r="J46" s="4">
        <f t="shared" si="0"/>
        <v>0.7186669885705167</v>
      </c>
      <c r="K46" s="4">
        <f t="shared" si="1"/>
        <v>30.65568121687732</v>
      </c>
    </row>
    <row r="47" spans="1:11" ht="12.75">
      <c r="A47" s="1">
        <v>31</v>
      </c>
      <c r="B47" s="1" t="s">
        <v>91</v>
      </c>
      <c r="C47" s="1" t="s">
        <v>100</v>
      </c>
      <c r="D47" t="s">
        <v>185</v>
      </c>
      <c r="E47" s="5">
        <v>-74.72405</v>
      </c>
      <c r="F47" s="5">
        <v>39.44845</v>
      </c>
      <c r="G47" s="1">
        <v>430269.629523</v>
      </c>
      <c r="H47" s="4">
        <v>0.54</v>
      </c>
      <c r="I47" s="1">
        <v>79398380.128048</v>
      </c>
      <c r="J47" s="4">
        <f t="shared" si="0"/>
        <v>0.1661271039588303</v>
      </c>
      <c r="K47" s="4">
        <f t="shared" si="1"/>
        <v>30.655714567439333</v>
      </c>
    </row>
    <row r="48" spans="1:11" ht="12.75">
      <c r="A48" s="1">
        <v>31</v>
      </c>
      <c r="B48" s="1" t="s">
        <v>91</v>
      </c>
      <c r="C48" s="1" t="s">
        <v>100</v>
      </c>
      <c r="D48" t="s">
        <v>186</v>
      </c>
      <c r="E48" s="5">
        <v>-74.72927</v>
      </c>
      <c r="F48" s="5">
        <v>39.44828</v>
      </c>
      <c r="G48" s="1">
        <v>430269.629523</v>
      </c>
      <c r="H48" s="4">
        <v>0.54</v>
      </c>
      <c r="I48" s="1">
        <v>79398380.128048</v>
      </c>
      <c r="J48" s="4">
        <f t="shared" si="0"/>
        <v>0.1661271039588303</v>
      </c>
      <c r="K48" s="4">
        <f t="shared" si="1"/>
        <v>30.655714567439333</v>
      </c>
    </row>
    <row r="49" spans="1:11" ht="12.75">
      <c r="A49" s="1">
        <v>31</v>
      </c>
      <c r="B49" s="1" t="s">
        <v>91</v>
      </c>
      <c r="C49" s="1" t="s">
        <v>100</v>
      </c>
      <c r="D49" t="s">
        <v>187</v>
      </c>
      <c r="E49" s="5">
        <v>-74.72122</v>
      </c>
      <c r="F49" s="5">
        <v>39.43541</v>
      </c>
      <c r="G49" s="1">
        <v>430269.629523</v>
      </c>
      <c r="H49" s="4">
        <v>0.54</v>
      </c>
      <c r="I49" s="1">
        <v>79398380.128048</v>
      </c>
      <c r="J49" s="4">
        <f t="shared" si="0"/>
        <v>0.1661271039588303</v>
      </c>
      <c r="K49" s="4">
        <f t="shared" si="1"/>
        <v>30.655714567439333</v>
      </c>
    </row>
    <row r="50" spans="1:11" ht="12.75">
      <c r="A50" s="1">
        <v>32</v>
      </c>
      <c r="B50" s="1" t="s">
        <v>91</v>
      </c>
      <c r="C50" s="1" t="s">
        <v>101</v>
      </c>
      <c r="D50" t="s">
        <v>188</v>
      </c>
      <c r="E50" s="5">
        <v>-74.71822</v>
      </c>
      <c r="F50" s="5">
        <v>39.40206</v>
      </c>
      <c r="G50" s="1">
        <v>1102991.487631</v>
      </c>
      <c r="H50" s="4">
        <v>1.39</v>
      </c>
      <c r="I50" s="1">
        <v>79398466.50476</v>
      </c>
      <c r="J50" s="4">
        <f t="shared" si="0"/>
        <v>0.42586501337432914</v>
      </c>
      <c r="K50" s="4">
        <f t="shared" si="1"/>
        <v>30.655747917487833</v>
      </c>
    </row>
    <row r="51" spans="1:11" ht="12.75">
      <c r="A51" s="1">
        <v>32</v>
      </c>
      <c r="B51" s="1" t="s">
        <v>91</v>
      </c>
      <c r="C51" s="1" t="s">
        <v>101</v>
      </c>
      <c r="D51" t="s">
        <v>189</v>
      </c>
      <c r="E51" s="5">
        <v>-74.71377</v>
      </c>
      <c r="F51" s="5">
        <v>39.42512</v>
      </c>
      <c r="G51" s="1">
        <v>1102991.487631</v>
      </c>
      <c r="H51" s="4">
        <v>1.39</v>
      </c>
      <c r="I51" s="1">
        <v>79398466.50476</v>
      </c>
      <c r="J51" s="4">
        <f t="shared" si="0"/>
        <v>0.42586501337432914</v>
      </c>
      <c r="K51" s="4">
        <f t="shared" si="1"/>
        <v>30.655747917487833</v>
      </c>
    </row>
    <row r="52" spans="1:11" ht="12.75">
      <c r="A52" s="1">
        <v>32</v>
      </c>
      <c r="B52" s="1" t="s">
        <v>91</v>
      </c>
      <c r="C52" s="1" t="s">
        <v>101</v>
      </c>
      <c r="D52" t="s">
        <v>190</v>
      </c>
      <c r="E52" s="5">
        <v>-74.71897</v>
      </c>
      <c r="F52" s="5">
        <v>39.41226</v>
      </c>
      <c r="G52" s="1">
        <v>1102991.487631</v>
      </c>
      <c r="H52" s="4">
        <v>1.39</v>
      </c>
      <c r="I52" s="1">
        <v>79398466.50476</v>
      </c>
      <c r="J52" s="4">
        <f t="shared" si="0"/>
        <v>0.42586501337432914</v>
      </c>
      <c r="K52" s="4">
        <f t="shared" si="1"/>
        <v>30.655747917487833</v>
      </c>
    </row>
    <row r="53" spans="1:11" ht="12.75">
      <c r="A53" s="1">
        <v>33</v>
      </c>
      <c r="B53" s="1" t="s">
        <v>97</v>
      </c>
      <c r="C53" s="1" t="s">
        <v>102</v>
      </c>
      <c r="D53" t="s">
        <v>191</v>
      </c>
      <c r="E53" s="5">
        <v>-74.45432</v>
      </c>
      <c r="F53" s="5">
        <v>39.44373</v>
      </c>
      <c r="G53" s="1">
        <v>31995618.124954</v>
      </c>
      <c r="H53" s="4">
        <v>40.3</v>
      </c>
      <c r="I53" s="1">
        <v>79398293.750004</v>
      </c>
      <c r="J53" s="4">
        <f t="shared" si="0"/>
        <v>12.35350815804474</v>
      </c>
      <c r="K53" s="4">
        <f t="shared" si="1"/>
        <v>30.65568121687654</v>
      </c>
    </row>
    <row r="54" spans="1:11" ht="12.75">
      <c r="A54" s="1">
        <v>33</v>
      </c>
      <c r="B54" s="1" t="s">
        <v>97</v>
      </c>
      <c r="C54" s="1" t="s">
        <v>102</v>
      </c>
      <c r="D54" t="s">
        <v>192</v>
      </c>
      <c r="E54" s="5">
        <v>-74.3982</v>
      </c>
      <c r="F54" s="5">
        <v>39.42262</v>
      </c>
      <c r="G54" s="1">
        <v>31995618.124954</v>
      </c>
      <c r="H54" s="4">
        <v>40.3</v>
      </c>
      <c r="I54" s="1">
        <v>79398293.750004</v>
      </c>
      <c r="J54" s="4">
        <f t="shared" si="0"/>
        <v>12.35350815804474</v>
      </c>
      <c r="K54" s="4">
        <f t="shared" si="1"/>
        <v>30.65568121687654</v>
      </c>
    </row>
    <row r="55" spans="1:11" ht="12.75">
      <c r="A55" s="1">
        <v>33</v>
      </c>
      <c r="B55" s="1" t="s">
        <v>97</v>
      </c>
      <c r="C55" s="1" t="s">
        <v>102</v>
      </c>
      <c r="D55" t="s">
        <v>193</v>
      </c>
      <c r="E55" s="5">
        <v>-74.42959</v>
      </c>
      <c r="F55" s="5">
        <v>39.43734</v>
      </c>
      <c r="G55" s="1">
        <v>31995618.124954</v>
      </c>
      <c r="H55" s="4">
        <v>40.3</v>
      </c>
      <c r="I55" s="1">
        <v>79398293.750004</v>
      </c>
      <c r="J55" s="4">
        <f t="shared" si="0"/>
        <v>12.35350815804474</v>
      </c>
      <c r="K55" s="4">
        <f t="shared" si="1"/>
        <v>30.65568121687654</v>
      </c>
    </row>
    <row r="56" spans="1:11" ht="12.75">
      <c r="A56" s="1">
        <v>34</v>
      </c>
      <c r="B56" s="1" t="s">
        <v>97</v>
      </c>
      <c r="C56" s="1" t="s">
        <v>103</v>
      </c>
      <c r="D56" t="s">
        <v>194</v>
      </c>
      <c r="E56" s="5">
        <v>-74.3807</v>
      </c>
      <c r="F56" s="5">
        <v>39.43706</v>
      </c>
      <c r="G56" s="1">
        <v>9167096.267326</v>
      </c>
      <c r="H56" s="4">
        <v>11.55</v>
      </c>
      <c r="I56" s="1">
        <v>79398293.74999</v>
      </c>
      <c r="J56" s="4">
        <f t="shared" si="0"/>
        <v>3.5394158688145683</v>
      </c>
      <c r="K56" s="4">
        <f t="shared" si="1"/>
        <v>30.655681216871137</v>
      </c>
    </row>
    <row r="57" spans="1:11" ht="12.75">
      <c r="A57" s="1">
        <v>34</v>
      </c>
      <c r="B57" s="1" t="s">
        <v>97</v>
      </c>
      <c r="C57" s="1" t="s">
        <v>103</v>
      </c>
      <c r="D57" t="s">
        <v>195</v>
      </c>
      <c r="E57" s="5">
        <v>-74.3482</v>
      </c>
      <c r="F57" s="5">
        <v>39.44151</v>
      </c>
      <c r="G57" s="1">
        <v>9167096.267326</v>
      </c>
      <c r="H57" s="4">
        <v>11.55</v>
      </c>
      <c r="I57" s="1">
        <v>79398293.74999</v>
      </c>
      <c r="J57" s="4">
        <f t="shared" si="0"/>
        <v>3.5394158688145683</v>
      </c>
      <c r="K57" s="4">
        <f t="shared" si="1"/>
        <v>30.655681216871137</v>
      </c>
    </row>
    <row r="58" spans="1:11" ht="12.75">
      <c r="A58" s="1">
        <v>34</v>
      </c>
      <c r="B58" s="1" t="s">
        <v>97</v>
      </c>
      <c r="C58" s="1" t="s">
        <v>103</v>
      </c>
      <c r="D58" t="s">
        <v>196</v>
      </c>
      <c r="E58" s="5">
        <v>-74.37765</v>
      </c>
      <c r="F58" s="5">
        <v>39.40428</v>
      </c>
      <c r="G58" s="1">
        <v>9167096.267326</v>
      </c>
      <c r="H58" s="4">
        <v>11.55</v>
      </c>
      <c r="I58" s="1">
        <v>79398293.74999</v>
      </c>
      <c r="J58" s="4">
        <f t="shared" si="0"/>
        <v>3.5394158688145683</v>
      </c>
      <c r="K58" s="4">
        <f t="shared" si="1"/>
        <v>30.655681216871137</v>
      </c>
    </row>
    <row r="59" spans="1:11" ht="12.75">
      <c r="A59" s="1">
        <v>35</v>
      </c>
      <c r="B59" s="1" t="s">
        <v>104</v>
      </c>
      <c r="C59" s="1" t="s">
        <v>105</v>
      </c>
      <c r="D59" t="s">
        <v>197</v>
      </c>
      <c r="E59" s="5">
        <v>-74.39904</v>
      </c>
      <c r="F59" s="5">
        <v>39.50539</v>
      </c>
      <c r="G59" s="1">
        <v>44220942.795787</v>
      </c>
      <c r="H59" s="4">
        <v>55.7</v>
      </c>
      <c r="I59" s="1">
        <v>79395899.999999</v>
      </c>
      <c r="J59" s="4">
        <f t="shared" si="0"/>
        <v>17.07370601345336</v>
      </c>
      <c r="K59" s="4">
        <f t="shared" si="1"/>
        <v>30.654756989999616</v>
      </c>
    </row>
    <row r="60" spans="1:11" ht="12.75">
      <c r="A60" s="1">
        <v>35</v>
      </c>
      <c r="B60" s="1" t="s">
        <v>104</v>
      </c>
      <c r="C60" s="1" t="s">
        <v>105</v>
      </c>
      <c r="D60" t="s">
        <v>198</v>
      </c>
      <c r="E60" s="5">
        <v>-74.35959</v>
      </c>
      <c r="F60" s="5">
        <v>39.53623</v>
      </c>
      <c r="G60" s="1">
        <v>44220942.795787</v>
      </c>
      <c r="H60" s="4">
        <v>55.7</v>
      </c>
      <c r="I60" s="1">
        <v>79395899.999999</v>
      </c>
      <c r="J60" s="4">
        <f t="shared" si="0"/>
        <v>17.07370601345336</v>
      </c>
      <c r="K60" s="4">
        <f t="shared" si="1"/>
        <v>30.654756989999616</v>
      </c>
    </row>
    <row r="61" spans="1:11" ht="12.75">
      <c r="A61" s="1">
        <v>35</v>
      </c>
      <c r="B61" s="1" t="s">
        <v>104</v>
      </c>
      <c r="C61" s="1" t="s">
        <v>105</v>
      </c>
      <c r="D61" t="s">
        <v>199</v>
      </c>
      <c r="E61" s="5">
        <v>-74.37931</v>
      </c>
      <c r="F61" s="5">
        <v>39.52095</v>
      </c>
      <c r="G61" s="1">
        <v>44220942.795787</v>
      </c>
      <c r="H61" s="4">
        <v>55.7</v>
      </c>
      <c r="I61" s="1">
        <v>79395899.999999</v>
      </c>
      <c r="J61" s="4">
        <f t="shared" si="0"/>
        <v>17.07370601345336</v>
      </c>
      <c r="K61" s="4">
        <f t="shared" si="1"/>
        <v>30.654756989999616</v>
      </c>
    </row>
    <row r="62" spans="1:11" ht="12.75">
      <c r="A62" s="1">
        <v>36</v>
      </c>
      <c r="B62" s="1" t="s">
        <v>104</v>
      </c>
      <c r="C62" s="1" t="s">
        <v>106</v>
      </c>
      <c r="D62" t="s">
        <v>200</v>
      </c>
      <c r="E62" s="5">
        <v>-74.29737</v>
      </c>
      <c r="F62" s="5">
        <v>39.51123</v>
      </c>
      <c r="G62" s="1">
        <v>16405701.626177</v>
      </c>
      <c r="H62" s="4">
        <v>20.66</v>
      </c>
      <c r="I62" s="1">
        <v>79395900.000002</v>
      </c>
      <c r="J62" s="4">
        <f t="shared" si="0"/>
        <v>6.33424139786694</v>
      </c>
      <c r="K62" s="4">
        <f t="shared" si="1"/>
        <v>30.65475699000077</v>
      </c>
    </row>
    <row r="63" spans="1:11" ht="12.75">
      <c r="A63" s="1">
        <v>36</v>
      </c>
      <c r="B63" s="1" t="s">
        <v>104</v>
      </c>
      <c r="C63" s="1" t="s">
        <v>106</v>
      </c>
      <c r="D63" t="s">
        <v>201</v>
      </c>
      <c r="E63" s="5">
        <v>-74.32653</v>
      </c>
      <c r="F63" s="5">
        <v>39.50651</v>
      </c>
      <c r="G63" s="1">
        <v>16405701.626177</v>
      </c>
      <c r="H63" s="4">
        <v>20.66</v>
      </c>
      <c r="I63" s="1">
        <v>79395900.000002</v>
      </c>
      <c r="J63" s="4">
        <f t="shared" si="0"/>
        <v>6.33424139786694</v>
      </c>
      <c r="K63" s="4">
        <f t="shared" si="1"/>
        <v>30.65475699000077</v>
      </c>
    </row>
    <row r="64" spans="1:11" ht="12.75">
      <c r="A64" s="1">
        <v>36</v>
      </c>
      <c r="B64" s="1" t="s">
        <v>104</v>
      </c>
      <c r="C64" s="1" t="s">
        <v>106</v>
      </c>
      <c r="D64" t="s">
        <v>202</v>
      </c>
      <c r="E64" s="5">
        <v>-74.29542</v>
      </c>
      <c r="F64" s="5">
        <v>39.51151</v>
      </c>
      <c r="G64" s="1">
        <v>16405701.626177</v>
      </c>
      <c r="H64" s="4">
        <v>20.66</v>
      </c>
      <c r="I64" s="1">
        <v>79395900.000002</v>
      </c>
      <c r="J64" s="4">
        <f t="shared" si="0"/>
        <v>6.33424139786694</v>
      </c>
      <c r="K64" s="4">
        <f t="shared" si="1"/>
        <v>30.65475699000077</v>
      </c>
    </row>
    <row r="65" spans="1:11" ht="12.75">
      <c r="A65" s="1">
        <v>37</v>
      </c>
      <c r="B65" s="1" t="s">
        <v>107</v>
      </c>
      <c r="C65" s="1" t="s">
        <v>108</v>
      </c>
      <c r="D65" t="s">
        <v>203</v>
      </c>
      <c r="E65" s="5">
        <v>-74.55063</v>
      </c>
      <c r="F65" s="5">
        <v>39.59348</v>
      </c>
      <c r="G65" s="1">
        <v>4301497.676693</v>
      </c>
      <c r="H65" s="4">
        <v>5.42</v>
      </c>
      <c r="I65" s="1">
        <v>79398293.749996</v>
      </c>
      <c r="J65" s="4">
        <f t="shared" si="0"/>
        <v>1.6608082529711672</v>
      </c>
      <c r="K65" s="4">
        <f t="shared" si="1"/>
        <v>30.655681216873457</v>
      </c>
    </row>
    <row r="66" spans="1:11" ht="12.75">
      <c r="A66" s="1">
        <v>37</v>
      </c>
      <c r="B66" s="1" t="s">
        <v>107</v>
      </c>
      <c r="C66" s="1" t="s">
        <v>108</v>
      </c>
      <c r="D66" t="s">
        <v>204</v>
      </c>
      <c r="E66" s="5">
        <v>-74.57356</v>
      </c>
      <c r="F66" s="5">
        <v>39.59881</v>
      </c>
      <c r="G66" s="1">
        <v>4301497.676693</v>
      </c>
      <c r="H66" s="4">
        <v>5.42</v>
      </c>
      <c r="I66" s="1">
        <v>79398293.749996</v>
      </c>
      <c r="J66" s="4">
        <f t="shared" si="0"/>
        <v>1.6608082529711672</v>
      </c>
      <c r="K66" s="4">
        <f t="shared" si="1"/>
        <v>30.655681216873457</v>
      </c>
    </row>
    <row r="67" spans="1:11" ht="12.75">
      <c r="A67" s="1">
        <v>37</v>
      </c>
      <c r="B67" s="1" t="s">
        <v>107</v>
      </c>
      <c r="C67" s="1" t="s">
        <v>108</v>
      </c>
      <c r="D67" t="s">
        <v>205</v>
      </c>
      <c r="E67" s="5">
        <v>-74.50562</v>
      </c>
      <c r="F67" s="5">
        <v>39.56781</v>
      </c>
      <c r="G67" s="1">
        <v>4301497.676693</v>
      </c>
      <c r="H67" s="4">
        <v>5.42</v>
      </c>
      <c r="I67" s="1">
        <v>79398293.749996</v>
      </c>
      <c r="J67" s="4">
        <f aca="true" t="shared" si="2" ref="J67:J130">G67*0.0000003861</f>
        <v>1.6608082529711672</v>
      </c>
      <c r="K67" s="4">
        <f aca="true" t="shared" si="3" ref="K67:K130">I67*0.0000003861</f>
        <v>30.655681216873457</v>
      </c>
    </row>
    <row r="68" spans="1:11" ht="12.75">
      <c r="A68" s="1">
        <v>38</v>
      </c>
      <c r="B68" s="1" t="s">
        <v>107</v>
      </c>
      <c r="C68" s="1" t="s">
        <v>109</v>
      </c>
      <c r="D68" t="s">
        <v>206</v>
      </c>
      <c r="E68" s="5">
        <v>-74.4796</v>
      </c>
      <c r="F68" s="5">
        <v>39.55679</v>
      </c>
      <c r="G68" s="1">
        <v>9077958.501205</v>
      </c>
      <c r="H68" s="4">
        <v>11.43</v>
      </c>
      <c r="I68" s="1">
        <v>79398293.75</v>
      </c>
      <c r="J68" s="4">
        <f t="shared" si="2"/>
        <v>3.50499977731525</v>
      </c>
      <c r="K68" s="4">
        <f t="shared" si="3"/>
        <v>30.655681216875</v>
      </c>
    </row>
    <row r="69" spans="1:11" ht="12.75">
      <c r="A69" s="1">
        <v>38</v>
      </c>
      <c r="B69" s="1" t="s">
        <v>107</v>
      </c>
      <c r="C69" s="1" t="s">
        <v>109</v>
      </c>
      <c r="D69" t="s">
        <v>207</v>
      </c>
      <c r="E69" s="5">
        <v>-74.44209</v>
      </c>
      <c r="F69" s="5">
        <v>39.54067</v>
      </c>
      <c r="G69" s="1">
        <v>9077958.501205</v>
      </c>
      <c r="H69" s="4">
        <v>11.43</v>
      </c>
      <c r="I69" s="1">
        <v>79398293.75</v>
      </c>
      <c r="J69" s="4">
        <f t="shared" si="2"/>
        <v>3.50499977731525</v>
      </c>
      <c r="K69" s="4">
        <f t="shared" si="3"/>
        <v>30.655681216875</v>
      </c>
    </row>
    <row r="70" spans="1:11" ht="12.75">
      <c r="A70" s="1">
        <v>38</v>
      </c>
      <c r="B70" s="1" t="s">
        <v>107</v>
      </c>
      <c r="C70" s="1" t="s">
        <v>109</v>
      </c>
      <c r="D70" t="s">
        <v>208</v>
      </c>
      <c r="E70" s="5">
        <v>-74.46154</v>
      </c>
      <c r="F70" s="5">
        <v>39.5554</v>
      </c>
      <c r="G70" s="1">
        <v>9077958.501205</v>
      </c>
      <c r="H70" s="4">
        <v>11.43</v>
      </c>
      <c r="I70" s="1">
        <v>79398293.75</v>
      </c>
      <c r="J70" s="4">
        <f t="shared" si="2"/>
        <v>3.50499977731525</v>
      </c>
      <c r="K70" s="4">
        <f t="shared" si="3"/>
        <v>30.655681216875</v>
      </c>
    </row>
    <row r="71" spans="1:11" ht="12.75">
      <c r="A71" s="1">
        <v>39</v>
      </c>
      <c r="B71" s="1" t="s">
        <v>110</v>
      </c>
      <c r="C71" s="1" t="s">
        <v>111</v>
      </c>
      <c r="D71" t="s">
        <v>209</v>
      </c>
      <c r="E71" s="5">
        <v>-74.31459</v>
      </c>
      <c r="F71" s="5">
        <v>39.55401</v>
      </c>
      <c r="G71" s="1">
        <v>29298413.156664</v>
      </c>
      <c r="H71" s="4">
        <v>36.9</v>
      </c>
      <c r="I71" s="1">
        <v>79398293.749997</v>
      </c>
      <c r="J71" s="4">
        <f t="shared" si="2"/>
        <v>11.31211731978797</v>
      </c>
      <c r="K71" s="4">
        <f t="shared" si="3"/>
        <v>30.655681216873845</v>
      </c>
    </row>
    <row r="72" spans="1:11" ht="12.75">
      <c r="A72" s="1">
        <v>39</v>
      </c>
      <c r="B72" s="1" t="s">
        <v>110</v>
      </c>
      <c r="C72" s="1" t="s">
        <v>111</v>
      </c>
      <c r="D72" t="s">
        <v>210</v>
      </c>
      <c r="E72" s="5">
        <v>-74.32459</v>
      </c>
      <c r="F72" s="5">
        <v>39.56901</v>
      </c>
      <c r="G72" s="1">
        <v>29298413.156664</v>
      </c>
      <c r="H72" s="4">
        <v>36.9</v>
      </c>
      <c r="I72" s="1">
        <v>79398293.749997</v>
      </c>
      <c r="J72" s="4">
        <f t="shared" si="2"/>
        <v>11.31211731978797</v>
      </c>
      <c r="K72" s="4">
        <f t="shared" si="3"/>
        <v>30.655681216873845</v>
      </c>
    </row>
    <row r="73" spans="1:11" ht="12.75">
      <c r="A73" s="1">
        <v>39</v>
      </c>
      <c r="B73" s="1" t="s">
        <v>104</v>
      </c>
      <c r="C73" s="1" t="s">
        <v>111</v>
      </c>
      <c r="D73" t="s">
        <v>211</v>
      </c>
      <c r="E73" s="5">
        <v>-74.33376</v>
      </c>
      <c r="F73" s="5">
        <v>39.53651</v>
      </c>
      <c r="G73" s="1">
        <v>29298413.156664</v>
      </c>
      <c r="H73" s="4">
        <v>36.9</v>
      </c>
      <c r="I73" s="1">
        <v>79398293.749997</v>
      </c>
      <c r="J73" s="4">
        <f t="shared" si="2"/>
        <v>11.31211731978797</v>
      </c>
      <c r="K73" s="4">
        <f t="shared" si="3"/>
        <v>30.655681216873845</v>
      </c>
    </row>
    <row r="74" spans="1:11" ht="12.75">
      <c r="A74" s="1">
        <v>40</v>
      </c>
      <c r="B74" s="1" t="s">
        <v>110</v>
      </c>
      <c r="C74" s="1" t="s">
        <v>112</v>
      </c>
      <c r="D74" t="s">
        <v>212</v>
      </c>
      <c r="E74" s="5">
        <v>-74.23986</v>
      </c>
      <c r="F74" s="5">
        <v>39.58929</v>
      </c>
      <c r="G74" s="1">
        <v>25485767.805447</v>
      </c>
      <c r="H74" s="4">
        <v>32.1</v>
      </c>
      <c r="I74" s="1">
        <v>79398293.750007</v>
      </c>
      <c r="J74" s="4">
        <f t="shared" si="2"/>
        <v>9.840054949683086</v>
      </c>
      <c r="K74" s="4">
        <f t="shared" si="3"/>
        <v>30.655681216877703</v>
      </c>
    </row>
    <row r="75" spans="1:11" ht="12.75">
      <c r="A75" s="1">
        <v>40</v>
      </c>
      <c r="B75" s="1" t="s">
        <v>110</v>
      </c>
      <c r="C75" s="1" t="s">
        <v>112</v>
      </c>
      <c r="D75" t="s">
        <v>213</v>
      </c>
      <c r="E75" s="5">
        <v>-74.21792</v>
      </c>
      <c r="F75" s="5">
        <v>39.60984</v>
      </c>
      <c r="G75" s="1">
        <v>25485767.805447</v>
      </c>
      <c r="H75" s="4">
        <v>32.1</v>
      </c>
      <c r="I75" s="1">
        <v>79398293.750007</v>
      </c>
      <c r="J75" s="4">
        <f t="shared" si="2"/>
        <v>9.840054949683086</v>
      </c>
      <c r="K75" s="4">
        <f t="shared" si="3"/>
        <v>30.655681216877703</v>
      </c>
    </row>
    <row r="76" spans="1:11" ht="12.75">
      <c r="A76" s="1">
        <v>40</v>
      </c>
      <c r="B76" s="1" t="s">
        <v>110</v>
      </c>
      <c r="C76" s="1" t="s">
        <v>112</v>
      </c>
      <c r="D76" t="s">
        <v>214</v>
      </c>
      <c r="E76" s="5">
        <v>-74.25125</v>
      </c>
      <c r="F76" s="5">
        <v>39.5954</v>
      </c>
      <c r="G76" s="1">
        <v>25485767.805447</v>
      </c>
      <c r="H76" s="4">
        <v>32.1</v>
      </c>
      <c r="I76" s="1">
        <v>79398293.750007</v>
      </c>
      <c r="J76" s="4">
        <f t="shared" si="2"/>
        <v>9.840054949683086</v>
      </c>
      <c r="K76" s="4">
        <f t="shared" si="3"/>
        <v>30.655681216877703</v>
      </c>
    </row>
    <row r="77" spans="1:11" ht="12.75">
      <c r="A77" s="1">
        <v>41</v>
      </c>
      <c r="B77" s="1" t="s">
        <v>107</v>
      </c>
      <c r="C77" s="1" t="s">
        <v>113</v>
      </c>
      <c r="D77" t="s">
        <v>215</v>
      </c>
      <c r="E77" s="5">
        <v>-74.58866</v>
      </c>
      <c r="F77" s="5">
        <v>39.6119</v>
      </c>
      <c r="G77" s="1">
        <v>1343545.972813</v>
      </c>
      <c r="H77" s="4">
        <v>1.69</v>
      </c>
      <c r="I77" s="1">
        <v>79398380.128056</v>
      </c>
      <c r="J77" s="4">
        <f t="shared" si="2"/>
        <v>0.5187431001030993</v>
      </c>
      <c r="K77" s="4">
        <f t="shared" si="3"/>
        <v>30.655714567442423</v>
      </c>
    </row>
    <row r="78" spans="1:11" ht="12.75">
      <c r="A78" s="1">
        <v>41</v>
      </c>
      <c r="B78" s="1" t="s">
        <v>107</v>
      </c>
      <c r="C78" s="1" t="s">
        <v>113</v>
      </c>
      <c r="D78" t="s">
        <v>216</v>
      </c>
      <c r="E78" s="5">
        <v>-74.64214</v>
      </c>
      <c r="F78" s="5">
        <v>39.6267</v>
      </c>
      <c r="G78" s="1">
        <v>1343545.972813</v>
      </c>
      <c r="H78" s="4">
        <v>1.69</v>
      </c>
      <c r="I78" s="1">
        <v>79398380.128056</v>
      </c>
      <c r="J78" s="4">
        <f t="shared" si="2"/>
        <v>0.5187431001030993</v>
      </c>
      <c r="K78" s="4">
        <f t="shared" si="3"/>
        <v>30.655714567442423</v>
      </c>
    </row>
    <row r="79" spans="1:11" ht="12.75">
      <c r="A79" s="1">
        <v>41</v>
      </c>
      <c r="B79" s="1" t="s">
        <v>107</v>
      </c>
      <c r="C79" s="1" t="s">
        <v>113</v>
      </c>
      <c r="D79" t="s">
        <v>217</v>
      </c>
      <c r="E79" s="5">
        <v>-74.61939</v>
      </c>
      <c r="F79" s="5">
        <v>39.62499</v>
      </c>
      <c r="G79" s="1">
        <v>1343545.972813</v>
      </c>
      <c r="H79" s="4">
        <v>1.69</v>
      </c>
      <c r="I79" s="1">
        <v>79398380.128056</v>
      </c>
      <c r="J79" s="4">
        <f t="shared" si="2"/>
        <v>0.5187431001030993</v>
      </c>
      <c r="K79" s="4">
        <f t="shared" si="3"/>
        <v>30.655714567442423</v>
      </c>
    </row>
    <row r="80" spans="1:11" ht="12.75">
      <c r="A80" s="1">
        <v>42</v>
      </c>
      <c r="B80" s="1" t="s">
        <v>110</v>
      </c>
      <c r="C80" s="1" t="s">
        <v>114</v>
      </c>
      <c r="D80" t="s">
        <v>218</v>
      </c>
      <c r="E80" s="5">
        <v>-74.2357</v>
      </c>
      <c r="F80" s="5">
        <v>39.6254</v>
      </c>
      <c r="G80" s="1">
        <v>13630556.554136</v>
      </c>
      <c r="H80" s="4">
        <v>17.17</v>
      </c>
      <c r="I80" s="1">
        <v>79398293.749998</v>
      </c>
      <c r="J80" s="4">
        <f t="shared" si="2"/>
        <v>5.26275788555191</v>
      </c>
      <c r="K80" s="4">
        <f t="shared" si="3"/>
        <v>30.65568121687423</v>
      </c>
    </row>
    <row r="81" spans="1:11" ht="12.75">
      <c r="A81" s="1">
        <v>42</v>
      </c>
      <c r="B81" s="1" t="s">
        <v>110</v>
      </c>
      <c r="C81" s="1" t="s">
        <v>114</v>
      </c>
      <c r="D81" t="s">
        <v>219</v>
      </c>
      <c r="E81" s="5">
        <v>-74.21847</v>
      </c>
      <c r="F81" s="5">
        <v>39.6579</v>
      </c>
      <c r="G81" s="1">
        <v>13630556.554136</v>
      </c>
      <c r="H81" s="4">
        <v>17.17</v>
      </c>
      <c r="I81" s="1">
        <v>79398293.749998</v>
      </c>
      <c r="J81" s="4">
        <f t="shared" si="2"/>
        <v>5.26275788555191</v>
      </c>
      <c r="K81" s="4">
        <f t="shared" si="3"/>
        <v>30.65568121687423</v>
      </c>
    </row>
    <row r="82" spans="1:11" ht="12.75">
      <c r="A82" s="1">
        <v>42</v>
      </c>
      <c r="B82" s="1" t="s">
        <v>110</v>
      </c>
      <c r="C82" s="1" t="s">
        <v>114</v>
      </c>
      <c r="D82" t="s">
        <v>220</v>
      </c>
      <c r="E82" s="5">
        <v>-74.28266</v>
      </c>
      <c r="F82" s="5">
        <v>39.60683</v>
      </c>
      <c r="G82" s="1">
        <v>13630556.554136</v>
      </c>
      <c r="H82" s="4">
        <v>17.17</v>
      </c>
      <c r="I82" s="1">
        <v>79398293.749998</v>
      </c>
      <c r="J82" s="4">
        <f t="shared" si="2"/>
        <v>5.26275788555191</v>
      </c>
      <c r="K82" s="4">
        <f t="shared" si="3"/>
        <v>30.65568121687423</v>
      </c>
    </row>
    <row r="83" spans="1:11" ht="12.75">
      <c r="A83" s="1">
        <v>43</v>
      </c>
      <c r="B83" s="1" t="s">
        <v>110</v>
      </c>
      <c r="C83" s="1" t="s">
        <v>115</v>
      </c>
      <c r="D83" t="s">
        <v>221</v>
      </c>
      <c r="E83" s="5">
        <v>-74.20514</v>
      </c>
      <c r="F83" s="5">
        <v>39.6404</v>
      </c>
      <c r="G83" s="1">
        <v>21917751.692836</v>
      </c>
      <c r="H83" s="4">
        <v>27.6</v>
      </c>
      <c r="I83" s="1">
        <v>79398293.749996</v>
      </c>
      <c r="J83" s="4">
        <f t="shared" si="2"/>
        <v>8.46244392860398</v>
      </c>
      <c r="K83" s="4">
        <f t="shared" si="3"/>
        <v>30.655681216873457</v>
      </c>
    </row>
    <row r="84" spans="1:11" ht="12.75">
      <c r="A84" s="1">
        <v>43</v>
      </c>
      <c r="B84" s="1" t="s">
        <v>110</v>
      </c>
      <c r="C84" s="1" t="s">
        <v>115</v>
      </c>
      <c r="D84" t="s">
        <v>222</v>
      </c>
      <c r="E84" s="5">
        <v>-74.18042</v>
      </c>
      <c r="F84" s="5">
        <v>39.67178</v>
      </c>
      <c r="G84" s="1">
        <v>21917751.692836</v>
      </c>
      <c r="H84" s="4">
        <v>27.6</v>
      </c>
      <c r="I84" s="1">
        <v>79398293.749996</v>
      </c>
      <c r="J84" s="4">
        <f t="shared" si="2"/>
        <v>8.46244392860398</v>
      </c>
      <c r="K84" s="4">
        <f t="shared" si="3"/>
        <v>30.655681216873457</v>
      </c>
    </row>
    <row r="85" spans="1:11" ht="12.75">
      <c r="A85" s="1">
        <v>43</v>
      </c>
      <c r="B85" s="1" t="s">
        <v>110</v>
      </c>
      <c r="C85" s="1" t="s">
        <v>115</v>
      </c>
      <c r="D85" t="s">
        <v>223</v>
      </c>
      <c r="E85" s="5">
        <v>-74.20653</v>
      </c>
      <c r="F85" s="5">
        <v>39.66095</v>
      </c>
      <c r="G85" s="1">
        <v>21917751.692836</v>
      </c>
      <c r="H85" s="4">
        <v>27.6</v>
      </c>
      <c r="I85" s="1">
        <v>79398293.749996</v>
      </c>
      <c r="J85" s="4">
        <f t="shared" si="2"/>
        <v>8.46244392860398</v>
      </c>
      <c r="K85" s="4">
        <f t="shared" si="3"/>
        <v>30.655681216873457</v>
      </c>
    </row>
    <row r="86" spans="1:11" ht="12.75">
      <c r="A86" s="1">
        <v>44</v>
      </c>
      <c r="B86" s="1" t="s">
        <v>116</v>
      </c>
      <c r="C86" s="1" t="s">
        <v>117</v>
      </c>
      <c r="D86" t="s">
        <v>224</v>
      </c>
      <c r="E86" s="5">
        <v>-74.17319</v>
      </c>
      <c r="F86" s="5">
        <v>39.71873</v>
      </c>
      <c r="G86" s="1">
        <v>10244639.764469</v>
      </c>
      <c r="H86" s="4">
        <v>12.9</v>
      </c>
      <c r="I86" s="1">
        <v>79398293.749995</v>
      </c>
      <c r="J86" s="4">
        <f t="shared" si="2"/>
        <v>3.9554554130614807</v>
      </c>
      <c r="K86" s="4">
        <f t="shared" si="3"/>
        <v>30.655681216873067</v>
      </c>
    </row>
    <row r="87" spans="1:11" ht="12.75">
      <c r="A87" s="1">
        <v>44</v>
      </c>
      <c r="B87" s="1" t="s">
        <v>116</v>
      </c>
      <c r="C87" s="1" t="s">
        <v>117</v>
      </c>
      <c r="D87" t="s">
        <v>225</v>
      </c>
      <c r="E87" s="5">
        <v>-74.16344</v>
      </c>
      <c r="F87" s="5">
        <v>39.71506</v>
      </c>
      <c r="G87" s="1">
        <v>10244639.764469</v>
      </c>
      <c r="H87" s="4">
        <v>12.9</v>
      </c>
      <c r="I87" s="1">
        <v>79398293.749995</v>
      </c>
      <c r="J87" s="4">
        <f t="shared" si="2"/>
        <v>3.9554554130614807</v>
      </c>
      <c r="K87" s="4">
        <f t="shared" si="3"/>
        <v>30.655681216873067</v>
      </c>
    </row>
    <row r="88" spans="1:11" ht="12.75">
      <c r="A88" s="1">
        <v>44</v>
      </c>
      <c r="B88" s="1" t="s">
        <v>116</v>
      </c>
      <c r="C88" s="1" t="s">
        <v>117</v>
      </c>
      <c r="D88" t="s">
        <v>226</v>
      </c>
      <c r="E88" s="5">
        <v>-74.17035</v>
      </c>
      <c r="F88" s="5">
        <v>39.71896</v>
      </c>
      <c r="G88" s="1">
        <v>10244639.764469</v>
      </c>
      <c r="H88" s="4">
        <v>12.9</v>
      </c>
      <c r="I88" s="1">
        <v>79398293.749995</v>
      </c>
      <c r="J88" s="4">
        <f t="shared" si="2"/>
        <v>3.9554554130614807</v>
      </c>
      <c r="K88" s="4">
        <f t="shared" si="3"/>
        <v>30.655681216873067</v>
      </c>
    </row>
    <row r="89" spans="1:11" ht="12.75">
      <c r="A89" s="1">
        <v>45</v>
      </c>
      <c r="B89" s="1" t="s">
        <v>116</v>
      </c>
      <c r="C89" s="1" t="s">
        <v>118</v>
      </c>
      <c r="D89" t="s">
        <v>227</v>
      </c>
      <c r="E89" s="5">
        <v>-74.14791</v>
      </c>
      <c r="F89" s="5">
        <v>39.74262</v>
      </c>
      <c r="G89" s="1">
        <v>18163280.061912</v>
      </c>
      <c r="H89" s="4">
        <v>22.88</v>
      </c>
      <c r="I89" s="1">
        <v>79398293.750003</v>
      </c>
      <c r="J89" s="4">
        <f t="shared" si="2"/>
        <v>7.0128424319042235</v>
      </c>
      <c r="K89" s="4">
        <f t="shared" si="3"/>
        <v>30.655681216876157</v>
      </c>
    </row>
    <row r="90" spans="1:11" ht="12.75">
      <c r="A90" s="1">
        <v>45</v>
      </c>
      <c r="B90" s="1" t="s">
        <v>116</v>
      </c>
      <c r="C90" s="1" t="s">
        <v>118</v>
      </c>
      <c r="D90" t="s">
        <v>228</v>
      </c>
      <c r="E90" s="5">
        <v>-74.10791</v>
      </c>
      <c r="F90" s="5">
        <v>39.76429</v>
      </c>
      <c r="G90" s="1">
        <v>18163280.061912</v>
      </c>
      <c r="H90" s="4">
        <v>22.88</v>
      </c>
      <c r="I90" s="1">
        <v>79398293.750003</v>
      </c>
      <c r="J90" s="4">
        <f t="shared" si="2"/>
        <v>7.0128424319042235</v>
      </c>
      <c r="K90" s="4">
        <f t="shared" si="3"/>
        <v>30.655681216876157</v>
      </c>
    </row>
    <row r="91" spans="1:11" ht="12.75">
      <c r="A91" s="1">
        <v>45</v>
      </c>
      <c r="B91" s="1" t="s">
        <v>116</v>
      </c>
      <c r="C91" s="1" t="s">
        <v>118</v>
      </c>
      <c r="D91" t="s">
        <v>229</v>
      </c>
      <c r="E91" s="5">
        <v>-74.14208</v>
      </c>
      <c r="F91" s="5">
        <v>39.72095</v>
      </c>
      <c r="G91" s="1">
        <v>18163280.061912</v>
      </c>
      <c r="H91" s="4">
        <v>22.88</v>
      </c>
      <c r="I91" s="1">
        <v>79398293.750003</v>
      </c>
      <c r="J91" s="4">
        <f t="shared" si="2"/>
        <v>7.0128424319042235</v>
      </c>
      <c r="K91" s="4">
        <f t="shared" si="3"/>
        <v>30.655681216876157</v>
      </c>
    </row>
    <row r="92" spans="1:11" ht="12.75">
      <c r="A92" s="1">
        <v>46</v>
      </c>
      <c r="B92" s="1" t="s">
        <v>116</v>
      </c>
      <c r="C92" s="1" t="s">
        <v>119</v>
      </c>
      <c r="D92" t="s">
        <v>230</v>
      </c>
      <c r="E92" s="5">
        <v>-74.16764</v>
      </c>
      <c r="F92" s="5">
        <v>39.81095</v>
      </c>
      <c r="G92" s="1">
        <v>49623919.78014</v>
      </c>
      <c r="H92" s="4">
        <v>62.5</v>
      </c>
      <c r="I92" s="1">
        <v>79398293.750004</v>
      </c>
      <c r="J92" s="4">
        <f t="shared" si="2"/>
        <v>19.15979542711205</v>
      </c>
      <c r="K92" s="4">
        <f t="shared" si="3"/>
        <v>30.65568121687654</v>
      </c>
    </row>
    <row r="93" spans="1:11" ht="12.75">
      <c r="A93" s="1">
        <v>46</v>
      </c>
      <c r="B93" s="1" t="s">
        <v>116</v>
      </c>
      <c r="C93" s="1" t="s">
        <v>119</v>
      </c>
      <c r="D93" t="s">
        <v>231</v>
      </c>
      <c r="E93" s="5">
        <v>-74.16097</v>
      </c>
      <c r="F93" s="5">
        <v>39.81401</v>
      </c>
      <c r="G93" s="1">
        <v>49623919.78014</v>
      </c>
      <c r="H93" s="4">
        <v>62.5</v>
      </c>
      <c r="I93" s="1">
        <v>79398293.750004</v>
      </c>
      <c r="J93" s="4">
        <f t="shared" si="2"/>
        <v>19.15979542711205</v>
      </c>
      <c r="K93" s="4">
        <f t="shared" si="3"/>
        <v>30.65568121687654</v>
      </c>
    </row>
    <row r="94" spans="1:11" ht="12.75">
      <c r="A94" s="1">
        <v>46</v>
      </c>
      <c r="B94" s="1" t="s">
        <v>116</v>
      </c>
      <c r="C94" s="1" t="s">
        <v>119</v>
      </c>
      <c r="D94" t="s">
        <v>232</v>
      </c>
      <c r="E94" s="5">
        <v>-74.15319</v>
      </c>
      <c r="F94" s="5">
        <v>39.79262</v>
      </c>
      <c r="G94" s="1">
        <v>49623919.78014</v>
      </c>
      <c r="H94" s="4">
        <v>62.5</v>
      </c>
      <c r="I94" s="1">
        <v>79398293.750004</v>
      </c>
      <c r="J94" s="4">
        <f t="shared" si="2"/>
        <v>19.15979542711205</v>
      </c>
      <c r="K94" s="4">
        <f t="shared" si="3"/>
        <v>30.65568121687654</v>
      </c>
    </row>
    <row r="95" spans="1:11" ht="12.75">
      <c r="A95" s="1">
        <v>47</v>
      </c>
      <c r="B95" s="1" t="s">
        <v>116</v>
      </c>
      <c r="C95" s="1" t="s">
        <v>120</v>
      </c>
      <c r="D95" t="s">
        <v>233</v>
      </c>
      <c r="E95" s="5">
        <v>-74.1018</v>
      </c>
      <c r="F95" s="5">
        <v>39.80984</v>
      </c>
      <c r="G95" s="1">
        <v>2363612.764288</v>
      </c>
      <c r="H95" s="4">
        <v>2.98</v>
      </c>
      <c r="I95" s="1">
        <v>79398293.750005</v>
      </c>
      <c r="J95" s="4">
        <f t="shared" si="2"/>
        <v>0.9125908882915967</v>
      </c>
      <c r="K95" s="4">
        <f t="shared" si="3"/>
        <v>30.655681216876932</v>
      </c>
    </row>
    <row r="96" spans="1:11" ht="12.75">
      <c r="A96" s="1">
        <v>47</v>
      </c>
      <c r="B96" s="1" t="s">
        <v>116</v>
      </c>
      <c r="C96" s="1" t="s">
        <v>120</v>
      </c>
      <c r="D96" t="s">
        <v>234</v>
      </c>
      <c r="E96" s="5">
        <v>-74.1009</v>
      </c>
      <c r="F96" s="5">
        <v>39.81592</v>
      </c>
      <c r="G96" s="1">
        <v>2363612.764288</v>
      </c>
      <c r="H96" s="4">
        <v>2.98</v>
      </c>
      <c r="I96" s="1">
        <v>79398293.750005</v>
      </c>
      <c r="J96" s="4">
        <f t="shared" si="2"/>
        <v>0.9125908882915967</v>
      </c>
      <c r="K96" s="4">
        <f t="shared" si="3"/>
        <v>30.655681216876932</v>
      </c>
    </row>
    <row r="97" spans="1:11" ht="12.75">
      <c r="A97" s="1">
        <v>47</v>
      </c>
      <c r="B97" s="1" t="s">
        <v>116</v>
      </c>
      <c r="C97" s="1" t="s">
        <v>120</v>
      </c>
      <c r="D97" t="s">
        <v>235</v>
      </c>
      <c r="E97" s="5">
        <v>-74.1002</v>
      </c>
      <c r="F97" s="5">
        <v>39.80723</v>
      </c>
      <c r="G97" s="1">
        <v>2363612.764288</v>
      </c>
      <c r="H97" s="4">
        <v>2.98</v>
      </c>
      <c r="I97" s="1">
        <v>79398293.750005</v>
      </c>
      <c r="J97" s="4">
        <f t="shared" si="2"/>
        <v>0.9125908882915967</v>
      </c>
      <c r="K97" s="4">
        <f t="shared" si="3"/>
        <v>30.655681216876932</v>
      </c>
    </row>
    <row r="98" spans="1:11" ht="12.75">
      <c r="A98" s="1">
        <v>48</v>
      </c>
      <c r="B98" s="1" t="s">
        <v>116</v>
      </c>
      <c r="C98" s="1" t="s">
        <v>121</v>
      </c>
      <c r="D98" t="s">
        <v>236</v>
      </c>
      <c r="E98" s="5">
        <v>-74.10208</v>
      </c>
      <c r="F98" s="5">
        <v>39.85262</v>
      </c>
      <c r="G98" s="1">
        <v>39149735.794058</v>
      </c>
      <c r="H98" s="4">
        <v>49.31</v>
      </c>
      <c r="I98" s="1">
        <v>79395899.999998</v>
      </c>
      <c r="J98" s="4">
        <f t="shared" si="2"/>
        <v>15.115712990085795</v>
      </c>
      <c r="K98" s="4">
        <f t="shared" si="3"/>
        <v>30.65475698999923</v>
      </c>
    </row>
    <row r="99" spans="1:11" ht="12.75">
      <c r="A99" s="1">
        <v>48</v>
      </c>
      <c r="B99" s="1" t="s">
        <v>116</v>
      </c>
      <c r="C99" s="1" t="s">
        <v>121</v>
      </c>
      <c r="D99" t="s">
        <v>237</v>
      </c>
      <c r="E99" s="5">
        <v>-74.08875</v>
      </c>
      <c r="F99" s="5">
        <v>39.88762</v>
      </c>
      <c r="G99" s="1">
        <v>39149735.794058</v>
      </c>
      <c r="H99" s="4">
        <v>49.31</v>
      </c>
      <c r="I99" s="1">
        <v>79395899.999998</v>
      </c>
      <c r="J99" s="4">
        <f t="shared" si="2"/>
        <v>15.115712990085795</v>
      </c>
      <c r="K99" s="4">
        <f t="shared" si="3"/>
        <v>30.65475698999923</v>
      </c>
    </row>
    <row r="100" spans="1:11" ht="12.75">
      <c r="A100" s="1">
        <v>48</v>
      </c>
      <c r="B100" s="1" t="s">
        <v>116</v>
      </c>
      <c r="C100" s="1" t="s">
        <v>121</v>
      </c>
      <c r="D100" t="s">
        <v>238</v>
      </c>
      <c r="E100" s="5">
        <v>-74.09069</v>
      </c>
      <c r="F100" s="5">
        <v>39.91373</v>
      </c>
      <c r="G100" s="1">
        <v>39149735.794058</v>
      </c>
      <c r="H100" s="4">
        <v>49.31</v>
      </c>
      <c r="I100" s="1">
        <v>79395899.999998</v>
      </c>
      <c r="J100" s="4">
        <f t="shared" si="2"/>
        <v>15.115712990085795</v>
      </c>
      <c r="K100" s="4">
        <f t="shared" si="3"/>
        <v>30.65475698999923</v>
      </c>
    </row>
    <row r="101" spans="1:11" ht="12.75">
      <c r="A101" s="1">
        <v>49</v>
      </c>
      <c r="B101" s="1" t="s">
        <v>122</v>
      </c>
      <c r="C101" s="1" t="s">
        <v>123</v>
      </c>
      <c r="D101" t="s">
        <v>239</v>
      </c>
      <c r="E101" s="5">
        <v>-74.14069</v>
      </c>
      <c r="F101" s="5">
        <v>39.9329</v>
      </c>
      <c r="G101" s="1">
        <v>11839442.675706</v>
      </c>
      <c r="H101" s="4">
        <v>14.91</v>
      </c>
      <c r="I101" s="1">
        <v>79398293.750001</v>
      </c>
      <c r="J101" s="4">
        <f t="shared" si="2"/>
        <v>4.571208817090087</v>
      </c>
      <c r="K101" s="4">
        <f t="shared" si="3"/>
        <v>30.655681216875386</v>
      </c>
    </row>
    <row r="102" spans="1:11" ht="12.75">
      <c r="A102" s="1">
        <v>49</v>
      </c>
      <c r="B102" s="1" t="s">
        <v>122</v>
      </c>
      <c r="C102" s="1" t="s">
        <v>123</v>
      </c>
      <c r="D102" t="s">
        <v>240</v>
      </c>
      <c r="E102" s="5">
        <v>-74.1657</v>
      </c>
      <c r="F102" s="5">
        <v>39.94262</v>
      </c>
      <c r="G102" s="1">
        <v>11839442.675706</v>
      </c>
      <c r="H102" s="4">
        <v>14.91</v>
      </c>
      <c r="I102" s="1">
        <v>79398293.750001</v>
      </c>
      <c r="J102" s="4">
        <f t="shared" si="2"/>
        <v>4.571208817090087</v>
      </c>
      <c r="K102" s="4">
        <f t="shared" si="3"/>
        <v>30.655681216875386</v>
      </c>
    </row>
    <row r="103" spans="1:11" ht="12.75">
      <c r="A103" s="1">
        <v>49</v>
      </c>
      <c r="B103" s="1" t="s">
        <v>116</v>
      </c>
      <c r="C103" s="1" t="s">
        <v>123</v>
      </c>
      <c r="D103" t="s">
        <v>241</v>
      </c>
      <c r="E103" s="5">
        <v>-74.11014</v>
      </c>
      <c r="F103" s="5">
        <v>39.93762</v>
      </c>
      <c r="G103" s="1">
        <v>11839442.675706</v>
      </c>
      <c r="H103" s="4">
        <v>14.91</v>
      </c>
      <c r="I103" s="1">
        <v>79398293.750001</v>
      </c>
      <c r="J103" s="4">
        <f t="shared" si="2"/>
        <v>4.571208817090087</v>
      </c>
      <c r="K103" s="4">
        <f t="shared" si="3"/>
        <v>30.655681216875386</v>
      </c>
    </row>
    <row r="104" spans="1:11" ht="12.75">
      <c r="A104" s="1">
        <v>50</v>
      </c>
      <c r="B104" s="1" t="s">
        <v>116</v>
      </c>
      <c r="C104" s="1" t="s">
        <v>124</v>
      </c>
      <c r="D104" t="s">
        <v>242</v>
      </c>
      <c r="E104" s="5">
        <v>-74.09097</v>
      </c>
      <c r="F104" s="5">
        <v>39.93928</v>
      </c>
      <c r="G104" s="1">
        <v>12226078.194072</v>
      </c>
      <c r="H104" s="4">
        <v>15.4</v>
      </c>
      <c r="I104" s="1">
        <v>79398293.750001</v>
      </c>
      <c r="J104" s="4">
        <f t="shared" si="2"/>
        <v>4.720488790731199</v>
      </c>
      <c r="K104" s="4">
        <f t="shared" si="3"/>
        <v>30.655681216875386</v>
      </c>
    </row>
    <row r="105" spans="1:11" ht="12.75">
      <c r="A105" s="1">
        <v>50</v>
      </c>
      <c r="B105" s="1" t="s">
        <v>116</v>
      </c>
      <c r="C105" s="1" t="s">
        <v>124</v>
      </c>
      <c r="D105" t="s">
        <v>243</v>
      </c>
      <c r="E105" s="5">
        <v>-74.10153</v>
      </c>
      <c r="F105" s="5">
        <v>39.94817</v>
      </c>
      <c r="G105" s="1">
        <v>12226078.194072</v>
      </c>
      <c r="H105" s="4">
        <v>15.4</v>
      </c>
      <c r="I105" s="1">
        <v>79398293.750001</v>
      </c>
      <c r="J105" s="4">
        <f t="shared" si="2"/>
        <v>4.720488790731199</v>
      </c>
      <c r="K105" s="4">
        <f t="shared" si="3"/>
        <v>30.655681216875386</v>
      </c>
    </row>
    <row r="106" spans="1:11" ht="12.75">
      <c r="A106" s="1">
        <v>50</v>
      </c>
      <c r="B106" s="1" t="s">
        <v>116</v>
      </c>
      <c r="C106" s="1" t="s">
        <v>124</v>
      </c>
      <c r="D106" t="s">
        <v>244</v>
      </c>
      <c r="E106" s="5">
        <v>-74.09375</v>
      </c>
      <c r="F106" s="5">
        <v>39.95651</v>
      </c>
      <c r="G106" s="1">
        <v>12226078.194072</v>
      </c>
      <c r="H106" s="4">
        <v>15.4</v>
      </c>
      <c r="I106" s="1">
        <v>79398293.750001</v>
      </c>
      <c r="J106" s="4">
        <f t="shared" si="2"/>
        <v>4.720488790731199</v>
      </c>
      <c r="K106" s="4">
        <f t="shared" si="3"/>
        <v>30.655681216875386</v>
      </c>
    </row>
    <row r="107" spans="1:11" ht="12.75">
      <c r="A107" s="1">
        <v>51</v>
      </c>
      <c r="B107" s="1" t="s">
        <v>116</v>
      </c>
      <c r="C107" s="1" t="s">
        <v>125</v>
      </c>
      <c r="D107" t="s">
        <v>245</v>
      </c>
      <c r="E107" s="5">
        <v>-74.07403</v>
      </c>
      <c r="F107" s="5">
        <v>39.98956</v>
      </c>
      <c r="G107" s="1">
        <v>29954997.252467</v>
      </c>
      <c r="H107" s="4">
        <v>37.73</v>
      </c>
      <c r="I107" s="1">
        <v>79398293.750001</v>
      </c>
      <c r="J107" s="4">
        <f t="shared" si="2"/>
        <v>11.565624439177508</v>
      </c>
      <c r="K107" s="4">
        <f t="shared" si="3"/>
        <v>30.655681216875386</v>
      </c>
    </row>
    <row r="108" spans="1:11" ht="12.75">
      <c r="A108" s="1">
        <v>51</v>
      </c>
      <c r="B108" s="1" t="s">
        <v>116</v>
      </c>
      <c r="C108" s="1" t="s">
        <v>125</v>
      </c>
      <c r="D108" t="s">
        <v>246</v>
      </c>
      <c r="E108" s="5">
        <v>-74.07292</v>
      </c>
      <c r="F108" s="5">
        <v>40.01762</v>
      </c>
      <c r="G108" s="1">
        <v>29954997.252467</v>
      </c>
      <c r="H108" s="4">
        <v>37.73</v>
      </c>
      <c r="I108" s="1">
        <v>79398293.750001</v>
      </c>
      <c r="J108" s="4">
        <f t="shared" si="2"/>
        <v>11.565624439177508</v>
      </c>
      <c r="K108" s="4">
        <f t="shared" si="3"/>
        <v>30.655681216875386</v>
      </c>
    </row>
    <row r="109" spans="1:11" ht="12.75">
      <c r="A109" s="1">
        <v>51</v>
      </c>
      <c r="B109" s="1" t="s">
        <v>116</v>
      </c>
      <c r="C109" s="1" t="s">
        <v>125</v>
      </c>
      <c r="D109" t="s">
        <v>247</v>
      </c>
      <c r="E109" s="5">
        <v>-74.11403</v>
      </c>
      <c r="F109" s="5">
        <v>39.99956</v>
      </c>
      <c r="G109" s="1">
        <v>29954997.252467</v>
      </c>
      <c r="H109" s="4">
        <v>37.73</v>
      </c>
      <c r="I109" s="1">
        <v>79398293.750001</v>
      </c>
      <c r="J109" s="4">
        <f t="shared" si="2"/>
        <v>11.565624439177508</v>
      </c>
      <c r="K109" s="4">
        <f t="shared" si="3"/>
        <v>30.655681216875386</v>
      </c>
    </row>
    <row r="110" spans="1:11" ht="12.75">
      <c r="A110" s="1">
        <v>52</v>
      </c>
      <c r="B110" s="1" t="s">
        <v>126</v>
      </c>
      <c r="C110" s="1" t="s">
        <v>127</v>
      </c>
      <c r="D110" t="s">
        <v>248</v>
      </c>
      <c r="E110" s="5">
        <v>-74.13271</v>
      </c>
      <c r="F110" s="5">
        <v>40.06474</v>
      </c>
      <c r="G110" s="1">
        <v>243184.799163</v>
      </c>
      <c r="H110" s="4">
        <v>0.31</v>
      </c>
      <c r="I110" s="1">
        <v>79398293.749992</v>
      </c>
      <c r="J110" s="4">
        <f t="shared" si="2"/>
        <v>0.0938936509568343</v>
      </c>
      <c r="K110" s="4">
        <f t="shared" si="3"/>
        <v>30.655681216871912</v>
      </c>
    </row>
    <row r="111" spans="1:11" ht="12.75">
      <c r="A111" s="1">
        <v>52</v>
      </c>
      <c r="B111" s="1" t="s">
        <v>126</v>
      </c>
      <c r="C111" s="1" t="s">
        <v>127</v>
      </c>
      <c r="D111" t="s">
        <v>249</v>
      </c>
      <c r="E111" s="5">
        <v>-74.12491</v>
      </c>
      <c r="F111" s="5">
        <v>40.06083</v>
      </c>
      <c r="G111" s="1">
        <v>243184.799163</v>
      </c>
      <c r="H111" s="4">
        <v>0.31</v>
      </c>
      <c r="I111" s="1">
        <v>79398293.749992</v>
      </c>
      <c r="J111" s="4">
        <f t="shared" si="2"/>
        <v>0.0938936509568343</v>
      </c>
      <c r="K111" s="4">
        <f t="shared" si="3"/>
        <v>30.655681216871912</v>
      </c>
    </row>
    <row r="112" spans="1:11" ht="12.75">
      <c r="A112" s="1">
        <v>52</v>
      </c>
      <c r="B112" s="1" t="s">
        <v>126</v>
      </c>
      <c r="C112" s="1" t="s">
        <v>127</v>
      </c>
      <c r="D112" t="s">
        <v>250</v>
      </c>
      <c r="E112" s="5">
        <v>-74.12805</v>
      </c>
      <c r="F112" s="5">
        <v>40.06396</v>
      </c>
      <c r="G112" s="1">
        <v>243184.799163</v>
      </c>
      <c r="H112" s="4">
        <v>0.31</v>
      </c>
      <c r="I112" s="1">
        <v>79398293.749992</v>
      </c>
      <c r="J112" s="4">
        <f t="shared" si="2"/>
        <v>0.0938936509568343</v>
      </c>
      <c r="K112" s="4">
        <f t="shared" si="3"/>
        <v>30.655681216871912</v>
      </c>
    </row>
    <row r="113" spans="1:11" ht="12.75">
      <c r="A113" s="1">
        <v>53</v>
      </c>
      <c r="B113" s="1" t="s">
        <v>128</v>
      </c>
      <c r="C113" s="1" t="s">
        <v>129</v>
      </c>
      <c r="D113" t="s">
        <v>251</v>
      </c>
      <c r="E113" s="5">
        <v>-74.07819</v>
      </c>
      <c r="F113" s="5">
        <v>40.09206</v>
      </c>
      <c r="G113" s="1">
        <v>6817847.068212</v>
      </c>
      <c r="H113" s="4">
        <v>8.59</v>
      </c>
      <c r="I113" s="1">
        <v>79398293.749992</v>
      </c>
      <c r="J113" s="4">
        <f t="shared" si="2"/>
        <v>2.632370753036653</v>
      </c>
      <c r="K113" s="4">
        <f t="shared" si="3"/>
        <v>30.655681216871912</v>
      </c>
    </row>
    <row r="114" spans="1:11" ht="12.75">
      <c r="A114" s="1">
        <v>53</v>
      </c>
      <c r="B114" s="1" t="s">
        <v>126</v>
      </c>
      <c r="C114" s="1" t="s">
        <v>129</v>
      </c>
      <c r="D114" t="s">
        <v>252</v>
      </c>
      <c r="E114" s="5">
        <v>-74.05153</v>
      </c>
      <c r="F114" s="5">
        <v>40.0654</v>
      </c>
      <c r="G114" s="1">
        <v>6817847.068212</v>
      </c>
      <c r="H114" s="4">
        <v>8.59</v>
      </c>
      <c r="I114" s="1">
        <v>79398293.749992</v>
      </c>
      <c r="J114" s="4">
        <f t="shared" si="2"/>
        <v>2.632370753036653</v>
      </c>
      <c r="K114" s="4">
        <f t="shared" si="3"/>
        <v>30.655681216871912</v>
      </c>
    </row>
    <row r="115" spans="1:11" ht="12.75">
      <c r="A115" s="1">
        <v>53</v>
      </c>
      <c r="B115" s="1" t="s">
        <v>126</v>
      </c>
      <c r="C115" s="1" t="s">
        <v>129</v>
      </c>
      <c r="D115" t="s">
        <v>253</v>
      </c>
      <c r="E115" s="5">
        <v>-74.06264</v>
      </c>
      <c r="F115" s="5">
        <v>40.054</v>
      </c>
      <c r="G115" s="1">
        <v>6817847.068212</v>
      </c>
      <c r="H115" s="4">
        <v>8.59</v>
      </c>
      <c r="I115" s="1">
        <v>79398293.749992</v>
      </c>
      <c r="J115" s="4">
        <f t="shared" si="2"/>
        <v>2.632370753036653</v>
      </c>
      <c r="K115" s="4">
        <f t="shared" si="3"/>
        <v>30.655681216871912</v>
      </c>
    </row>
    <row r="116" spans="1:11" ht="12.75">
      <c r="A116" s="1">
        <v>54</v>
      </c>
      <c r="B116" s="1" t="s">
        <v>130</v>
      </c>
      <c r="C116" s="1" t="s">
        <v>131</v>
      </c>
      <c r="D116" t="s">
        <v>254</v>
      </c>
      <c r="E116" s="5">
        <v>-74.04347</v>
      </c>
      <c r="F116" s="5">
        <v>40.18039</v>
      </c>
      <c r="G116" s="1">
        <v>1116745.35081</v>
      </c>
      <c r="H116" s="4">
        <v>1.41</v>
      </c>
      <c r="I116" s="1">
        <v>79398293.749992</v>
      </c>
      <c r="J116" s="4">
        <f t="shared" si="2"/>
        <v>0.43117537994774097</v>
      </c>
      <c r="K116" s="4">
        <f t="shared" si="3"/>
        <v>30.655681216871912</v>
      </c>
    </row>
    <row r="117" spans="1:11" ht="12.75">
      <c r="A117" s="1">
        <v>54</v>
      </c>
      <c r="B117" s="1" t="s">
        <v>130</v>
      </c>
      <c r="C117" s="1" t="s">
        <v>131</v>
      </c>
      <c r="D117" t="s">
        <v>255</v>
      </c>
      <c r="E117" s="5">
        <v>-74.05349</v>
      </c>
      <c r="F117" s="5">
        <v>40.18744</v>
      </c>
      <c r="G117" s="1">
        <v>1116745.35081</v>
      </c>
      <c r="H117" s="4">
        <v>1.41</v>
      </c>
      <c r="I117" s="1">
        <v>79398293.749992</v>
      </c>
      <c r="J117" s="4">
        <f t="shared" si="2"/>
        <v>0.43117537994774097</v>
      </c>
      <c r="K117" s="4">
        <f t="shared" si="3"/>
        <v>30.655681216871912</v>
      </c>
    </row>
    <row r="118" spans="1:11" ht="12.75">
      <c r="A118" s="1">
        <v>54</v>
      </c>
      <c r="B118" s="1" t="s">
        <v>130</v>
      </c>
      <c r="C118" s="1" t="s">
        <v>131</v>
      </c>
      <c r="D118" t="s">
        <v>256</v>
      </c>
      <c r="E118" s="5">
        <v>-74.0448</v>
      </c>
      <c r="F118" s="5">
        <v>40.18015</v>
      </c>
      <c r="G118" s="1">
        <v>1116745.35081</v>
      </c>
      <c r="H118" s="4">
        <v>1.41</v>
      </c>
      <c r="I118" s="1">
        <v>79398293.749992</v>
      </c>
      <c r="J118" s="4">
        <f t="shared" si="2"/>
        <v>0.43117537994774097</v>
      </c>
      <c r="K118" s="4">
        <f t="shared" si="3"/>
        <v>30.655681216871912</v>
      </c>
    </row>
    <row r="119" spans="1:11" ht="12.75">
      <c r="A119" s="1">
        <v>55</v>
      </c>
      <c r="B119" s="1" t="s">
        <v>130</v>
      </c>
      <c r="C119" s="1" t="s">
        <v>132</v>
      </c>
      <c r="D119" t="s">
        <v>257</v>
      </c>
      <c r="E119" s="5">
        <v>-74.02014</v>
      </c>
      <c r="F119" s="5">
        <v>40.18734</v>
      </c>
      <c r="G119" s="1">
        <v>1956469.143108</v>
      </c>
      <c r="H119" s="4">
        <v>2.46</v>
      </c>
      <c r="I119" s="1">
        <v>79398293.749994</v>
      </c>
      <c r="J119" s="4">
        <f t="shared" si="2"/>
        <v>0.7553927361539988</v>
      </c>
      <c r="K119" s="4">
        <f t="shared" si="3"/>
        <v>30.655681216872683</v>
      </c>
    </row>
    <row r="120" spans="1:11" ht="12.75">
      <c r="A120" s="1">
        <v>55</v>
      </c>
      <c r="B120" s="1" t="s">
        <v>130</v>
      </c>
      <c r="C120" s="1" t="s">
        <v>132</v>
      </c>
      <c r="D120" t="s">
        <v>258</v>
      </c>
      <c r="E120" s="5">
        <v>-74.03069</v>
      </c>
      <c r="F120" s="5">
        <v>40.1815</v>
      </c>
      <c r="G120" s="1">
        <v>1956469.143108</v>
      </c>
      <c r="H120" s="4">
        <v>2.46</v>
      </c>
      <c r="I120" s="1">
        <v>79398293.749994</v>
      </c>
      <c r="J120" s="4">
        <f t="shared" si="2"/>
        <v>0.7553927361539988</v>
      </c>
      <c r="K120" s="4">
        <f t="shared" si="3"/>
        <v>30.655681216872683</v>
      </c>
    </row>
    <row r="121" spans="1:11" ht="12.75">
      <c r="A121" s="1">
        <v>55</v>
      </c>
      <c r="B121" s="1" t="s">
        <v>130</v>
      </c>
      <c r="C121" s="1" t="s">
        <v>132</v>
      </c>
      <c r="D121" t="s">
        <v>259</v>
      </c>
      <c r="E121" s="5">
        <v>-74.03514</v>
      </c>
      <c r="F121" s="5">
        <v>40.19428</v>
      </c>
      <c r="G121" s="1">
        <v>1956469.143108</v>
      </c>
      <c r="H121" s="4">
        <v>2.46</v>
      </c>
      <c r="I121" s="1">
        <v>79398293.749994</v>
      </c>
      <c r="J121" s="4">
        <f t="shared" si="2"/>
        <v>0.7553927361539988</v>
      </c>
      <c r="K121" s="4">
        <f t="shared" si="3"/>
        <v>30.655681216872683</v>
      </c>
    </row>
    <row r="122" spans="1:11" ht="12.75">
      <c r="A122" s="1">
        <v>56</v>
      </c>
      <c r="B122" s="1" t="s">
        <v>130</v>
      </c>
      <c r="C122" s="1" t="s">
        <v>133</v>
      </c>
      <c r="D122" t="s">
        <v>260</v>
      </c>
      <c r="E122" s="5">
        <v>-74.03736</v>
      </c>
      <c r="F122" s="5">
        <v>40.1965</v>
      </c>
      <c r="G122" s="1">
        <v>185812.964976</v>
      </c>
      <c r="H122" s="4">
        <v>0.23</v>
      </c>
      <c r="I122" s="1">
        <v>79395900.000002</v>
      </c>
      <c r="J122" s="4">
        <f t="shared" si="2"/>
        <v>0.07174238577723359</v>
      </c>
      <c r="K122" s="4">
        <f t="shared" si="3"/>
        <v>30.65475699000077</v>
      </c>
    </row>
    <row r="123" spans="1:11" ht="12.75">
      <c r="A123" s="1">
        <v>56</v>
      </c>
      <c r="B123" s="1" t="s">
        <v>130</v>
      </c>
      <c r="C123" s="1" t="s">
        <v>133</v>
      </c>
      <c r="D123" t="s">
        <v>261</v>
      </c>
      <c r="E123" s="5">
        <v>-74.04005</v>
      </c>
      <c r="F123" s="5">
        <v>40.19642</v>
      </c>
      <c r="G123" s="1">
        <v>185812.964976</v>
      </c>
      <c r="H123" s="4">
        <v>0.23</v>
      </c>
      <c r="I123" s="1">
        <v>79395900.000002</v>
      </c>
      <c r="J123" s="4">
        <f t="shared" si="2"/>
        <v>0.07174238577723359</v>
      </c>
      <c r="K123" s="4">
        <f t="shared" si="3"/>
        <v>30.65475699000077</v>
      </c>
    </row>
    <row r="124" spans="1:11" ht="12.75">
      <c r="A124" s="1">
        <v>56</v>
      </c>
      <c r="B124" s="1" t="s">
        <v>130</v>
      </c>
      <c r="C124" s="1" t="s">
        <v>133</v>
      </c>
      <c r="D124" t="s">
        <v>262</v>
      </c>
      <c r="E124" s="5">
        <v>-74.04083</v>
      </c>
      <c r="F124" s="5">
        <v>40.19922</v>
      </c>
      <c r="G124" s="1">
        <v>185812.964976</v>
      </c>
      <c r="H124" s="4">
        <v>0.23</v>
      </c>
      <c r="I124" s="1">
        <v>79395900.000002</v>
      </c>
      <c r="J124" s="4">
        <f t="shared" si="2"/>
        <v>0.07174238577723359</v>
      </c>
      <c r="K124" s="4">
        <f t="shared" si="3"/>
        <v>30.65475699000077</v>
      </c>
    </row>
    <row r="125" spans="1:11" ht="12.75">
      <c r="A125" s="1">
        <v>57</v>
      </c>
      <c r="B125" s="1" t="s">
        <v>134</v>
      </c>
      <c r="C125" s="1" t="s">
        <v>135</v>
      </c>
      <c r="D125" t="s">
        <v>263</v>
      </c>
      <c r="E125" s="5">
        <v>-74.08125</v>
      </c>
      <c r="F125" s="5">
        <v>40.34789</v>
      </c>
      <c r="G125" s="1">
        <v>1033247.221792</v>
      </c>
      <c r="H125" s="4">
        <v>1.3</v>
      </c>
      <c r="I125" s="1">
        <v>79398293.749998</v>
      </c>
      <c r="J125" s="4">
        <f t="shared" si="2"/>
        <v>0.3989367523338912</v>
      </c>
      <c r="K125" s="4">
        <f t="shared" si="3"/>
        <v>30.65568121687423</v>
      </c>
    </row>
    <row r="126" spans="1:11" ht="12.75">
      <c r="A126" s="1">
        <v>57</v>
      </c>
      <c r="B126" s="1" t="s">
        <v>134</v>
      </c>
      <c r="C126" s="1" t="s">
        <v>135</v>
      </c>
      <c r="D126" t="s">
        <v>264</v>
      </c>
      <c r="E126" s="5">
        <v>-74.08264</v>
      </c>
      <c r="F126" s="5">
        <v>40.34781</v>
      </c>
      <c r="G126" s="1">
        <v>1033247.221792</v>
      </c>
      <c r="H126" s="4">
        <v>1.3</v>
      </c>
      <c r="I126" s="1">
        <v>79398293.749998</v>
      </c>
      <c r="J126" s="4">
        <f t="shared" si="2"/>
        <v>0.3989367523338912</v>
      </c>
      <c r="K126" s="4">
        <f t="shared" si="3"/>
        <v>30.65568121687423</v>
      </c>
    </row>
    <row r="127" spans="1:11" ht="12.75">
      <c r="A127" s="1">
        <v>57</v>
      </c>
      <c r="B127" s="1" t="s">
        <v>134</v>
      </c>
      <c r="C127" s="1" t="s">
        <v>135</v>
      </c>
      <c r="D127" t="s">
        <v>265</v>
      </c>
      <c r="E127" s="5">
        <v>-74.07847</v>
      </c>
      <c r="F127" s="5">
        <v>40.34985</v>
      </c>
      <c r="G127" s="1">
        <v>1033247.221792</v>
      </c>
      <c r="H127" s="4">
        <v>1.3</v>
      </c>
      <c r="I127" s="1">
        <v>79398293.749998</v>
      </c>
      <c r="J127" s="4">
        <f t="shared" si="2"/>
        <v>0.3989367523338912</v>
      </c>
      <c r="K127" s="4">
        <f t="shared" si="3"/>
        <v>30.65568121687423</v>
      </c>
    </row>
    <row r="128" spans="1:11" ht="12.75">
      <c r="A128" s="1">
        <v>58</v>
      </c>
      <c r="B128" s="1" t="s">
        <v>136</v>
      </c>
      <c r="C128" s="1" t="s">
        <v>137</v>
      </c>
      <c r="D128" t="s">
        <v>266</v>
      </c>
      <c r="E128" s="5">
        <v>-73.99542</v>
      </c>
      <c r="F128" s="5">
        <v>40.34678</v>
      </c>
      <c r="G128" s="1">
        <v>9563769.405197</v>
      </c>
      <c r="H128" s="4">
        <v>12.05</v>
      </c>
      <c r="I128" s="1">
        <v>79398293.75</v>
      </c>
      <c r="J128" s="4">
        <f t="shared" si="2"/>
        <v>3.6925713673465617</v>
      </c>
      <c r="K128" s="4">
        <f t="shared" si="3"/>
        <v>30.655681216875</v>
      </c>
    </row>
    <row r="129" spans="1:11" ht="12.75">
      <c r="A129" s="1">
        <v>58</v>
      </c>
      <c r="B129" s="1" t="s">
        <v>136</v>
      </c>
      <c r="C129" s="1" t="s">
        <v>137</v>
      </c>
      <c r="D129" t="s">
        <v>267</v>
      </c>
      <c r="E129" s="5">
        <v>-74.03672</v>
      </c>
      <c r="F129" s="5">
        <v>40.3225</v>
      </c>
      <c r="G129" s="1">
        <v>9563769.405197</v>
      </c>
      <c r="H129" s="4">
        <v>12.05</v>
      </c>
      <c r="I129" s="1">
        <v>79398293.75</v>
      </c>
      <c r="J129" s="4">
        <f t="shared" si="2"/>
        <v>3.6925713673465617</v>
      </c>
      <c r="K129" s="4">
        <f t="shared" si="3"/>
        <v>30.655681216875</v>
      </c>
    </row>
    <row r="130" spans="1:11" ht="12.75">
      <c r="A130" s="1">
        <v>58</v>
      </c>
      <c r="B130" s="1" t="s">
        <v>136</v>
      </c>
      <c r="C130" s="1" t="s">
        <v>137</v>
      </c>
      <c r="D130" t="s">
        <v>268</v>
      </c>
      <c r="E130" s="5">
        <v>-74.00986</v>
      </c>
      <c r="F130" s="5">
        <v>40.32789</v>
      </c>
      <c r="G130" s="1">
        <v>9563769.405197</v>
      </c>
      <c r="H130" s="4">
        <v>12.05</v>
      </c>
      <c r="I130" s="1">
        <v>79398293.75</v>
      </c>
      <c r="J130" s="4">
        <f t="shared" si="2"/>
        <v>3.6925713673465617</v>
      </c>
      <c r="K130" s="4">
        <f t="shared" si="3"/>
        <v>30.655681216875</v>
      </c>
    </row>
    <row r="131" spans="1:11" ht="12.75">
      <c r="A131" s="1">
        <v>59</v>
      </c>
      <c r="B131" s="1" t="s">
        <v>134</v>
      </c>
      <c r="C131" s="1" t="s">
        <v>138</v>
      </c>
      <c r="D131" t="s">
        <v>269</v>
      </c>
      <c r="E131" s="5">
        <v>-74.02375</v>
      </c>
      <c r="F131" s="5">
        <v>40.37816</v>
      </c>
      <c r="G131" s="1">
        <v>8020769.450356</v>
      </c>
      <c r="H131" s="4">
        <v>10.1</v>
      </c>
      <c r="I131" s="1">
        <v>79398293.749998</v>
      </c>
      <c r="J131" s="4">
        <f aca="true" t="shared" si="4" ref="J131:J136">G131*0.0000003861</f>
        <v>3.0968190847824517</v>
      </c>
      <c r="K131" s="4">
        <f aca="true" t="shared" si="5" ref="K131:K136">I131*0.0000003861</f>
        <v>30.65568121687423</v>
      </c>
    </row>
    <row r="132" spans="1:11" ht="12.75">
      <c r="A132" s="1">
        <v>59</v>
      </c>
      <c r="B132" s="1" t="s">
        <v>134</v>
      </c>
      <c r="C132" s="1" t="s">
        <v>138</v>
      </c>
      <c r="D132" t="s">
        <v>270</v>
      </c>
      <c r="E132" s="5">
        <v>-74.05208</v>
      </c>
      <c r="F132" s="5">
        <v>40.3665</v>
      </c>
      <c r="G132" s="1">
        <v>8020769.450356</v>
      </c>
      <c r="H132" s="4">
        <v>10.1</v>
      </c>
      <c r="I132" s="1">
        <v>79398293.749998</v>
      </c>
      <c r="J132" s="4">
        <f t="shared" si="4"/>
        <v>3.0968190847824517</v>
      </c>
      <c r="K132" s="4">
        <f t="shared" si="5"/>
        <v>30.65568121687423</v>
      </c>
    </row>
    <row r="133" spans="1:11" ht="12.75">
      <c r="A133" s="1">
        <v>59</v>
      </c>
      <c r="B133" s="1" t="s">
        <v>134</v>
      </c>
      <c r="C133" s="1" t="s">
        <v>138</v>
      </c>
      <c r="D133" t="s">
        <v>271</v>
      </c>
      <c r="E133" s="5">
        <v>-73.99681</v>
      </c>
      <c r="F133" s="5">
        <v>40.379</v>
      </c>
      <c r="G133" s="1">
        <v>8020769.450356</v>
      </c>
      <c r="H133" s="4">
        <v>10.1</v>
      </c>
      <c r="I133" s="1">
        <v>79398293.749998</v>
      </c>
      <c r="J133" s="4">
        <f t="shared" si="4"/>
        <v>3.0968190847824517</v>
      </c>
      <c r="K133" s="4">
        <f t="shared" si="5"/>
        <v>30.65568121687423</v>
      </c>
    </row>
    <row r="134" spans="1:11" ht="12.75">
      <c r="A134" s="1">
        <v>60</v>
      </c>
      <c r="B134" s="1" t="s">
        <v>134</v>
      </c>
      <c r="C134" s="1" t="s">
        <v>139</v>
      </c>
      <c r="D134" t="s">
        <v>272</v>
      </c>
      <c r="E134" s="5">
        <v>-73.97958</v>
      </c>
      <c r="F134" s="5">
        <v>40.38289</v>
      </c>
      <c r="G134" s="1">
        <v>1528634.641403</v>
      </c>
      <c r="H134" s="4">
        <v>1.93</v>
      </c>
      <c r="I134" s="1">
        <v>79398293.750001</v>
      </c>
      <c r="J134" s="4">
        <f t="shared" si="4"/>
        <v>0.5902058350456983</v>
      </c>
      <c r="K134" s="4">
        <f t="shared" si="5"/>
        <v>30.655681216875386</v>
      </c>
    </row>
    <row r="135" spans="1:11" ht="12.75">
      <c r="A135" s="1">
        <v>60</v>
      </c>
      <c r="B135" s="1" t="s">
        <v>134</v>
      </c>
      <c r="C135" s="1" t="s">
        <v>139</v>
      </c>
      <c r="D135" t="s">
        <v>273</v>
      </c>
      <c r="E135" s="5">
        <v>-73.98125</v>
      </c>
      <c r="F135" s="5">
        <v>40.38511</v>
      </c>
      <c r="G135" s="1">
        <v>1528634.641403</v>
      </c>
      <c r="H135" s="4">
        <v>1.93</v>
      </c>
      <c r="I135" s="1">
        <v>79398293.750001</v>
      </c>
      <c r="J135" s="4">
        <f t="shared" si="4"/>
        <v>0.5902058350456983</v>
      </c>
      <c r="K135" s="4">
        <f t="shared" si="5"/>
        <v>30.655681216875386</v>
      </c>
    </row>
    <row r="136" spans="1:11" ht="12.75">
      <c r="A136" s="1">
        <v>60</v>
      </c>
      <c r="B136" s="1" t="s">
        <v>10</v>
      </c>
      <c r="C136" s="1" t="s">
        <v>139</v>
      </c>
      <c r="D136" t="s">
        <v>274</v>
      </c>
      <c r="E136" s="5">
        <v>-73.97597</v>
      </c>
      <c r="F136" s="5">
        <v>40.36511</v>
      </c>
      <c r="G136" s="1">
        <v>1528634.641403</v>
      </c>
      <c r="H136" s="4">
        <v>1.93</v>
      </c>
      <c r="I136" s="1">
        <v>79398293.750001</v>
      </c>
      <c r="J136" s="4">
        <f t="shared" si="4"/>
        <v>0.5902058350456983</v>
      </c>
      <c r="K136" s="4">
        <f t="shared" si="5"/>
        <v>30.655681216875386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epa/aed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MCharpentier</dc:creator>
  <cp:keywords/>
  <dc:description/>
  <cp:lastModifiedBy>MCharpentier</cp:lastModifiedBy>
  <dcterms:created xsi:type="dcterms:W3CDTF">2001-03-13T20:16:49Z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