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30" windowHeight="7590" activeTab="0"/>
  </bookViews>
  <sheets>
    <sheet name="Salem Sound Sites" sheetId="1" r:id="rId1"/>
    <sheet name="Cape Cod Sites" sheetId="2" r:id="rId2"/>
    <sheet name="Buzzards Bay Sites" sheetId="3" r:id="rId3"/>
    <sheet name="Remaining MA Sites" sheetId="4" r:id="rId4"/>
  </sheets>
  <definedNames>
    <definedName name="DATABASE">'Salem Sound Sites'!$A$1:$I$25</definedName>
  </definedNames>
  <calcPr fullCalcOnLoad="1"/>
</workbook>
</file>

<file path=xl/sharedStrings.xml><?xml version="1.0" encoding="utf-8"?>
<sst xmlns="http://schemas.openxmlformats.org/spreadsheetml/2006/main" count="764" uniqueCount="372">
  <si>
    <t>Beverly Harbor</t>
  </si>
  <si>
    <t>MA00-0001</t>
  </si>
  <si>
    <t>1A</t>
  </si>
  <si>
    <t>1B</t>
  </si>
  <si>
    <t>1C</t>
  </si>
  <si>
    <t>Salem Sound</t>
  </si>
  <si>
    <t>MA01-0002</t>
  </si>
  <si>
    <t>2A</t>
  </si>
  <si>
    <t>2B</t>
  </si>
  <si>
    <t>2C</t>
  </si>
  <si>
    <t>MA00-0003</t>
  </si>
  <si>
    <t>3A</t>
  </si>
  <si>
    <t>3B</t>
  </si>
  <si>
    <t>3C</t>
  </si>
  <si>
    <t>MA01-0004</t>
  </si>
  <si>
    <t>4A</t>
  </si>
  <si>
    <t>4B</t>
  </si>
  <si>
    <t>4C</t>
  </si>
  <si>
    <t>MA00-0005</t>
  </si>
  <si>
    <t>5A</t>
  </si>
  <si>
    <t>5B</t>
  </si>
  <si>
    <t>5C</t>
  </si>
  <si>
    <t>Gloucester Harbor</t>
  </si>
  <si>
    <t>MA01-0006</t>
  </si>
  <si>
    <t>6A</t>
  </si>
  <si>
    <t>6B</t>
  </si>
  <si>
    <t>6C</t>
  </si>
  <si>
    <t>MA00-0007</t>
  </si>
  <si>
    <t>7A</t>
  </si>
  <si>
    <t>7B</t>
  </si>
  <si>
    <t>7C</t>
  </si>
  <si>
    <t>MA01-0008</t>
  </si>
  <si>
    <t>8A</t>
  </si>
  <si>
    <t>Annisquam River/Blynman Canal</t>
  </si>
  <si>
    <t>8B</t>
  </si>
  <si>
    <t>8C</t>
  </si>
  <si>
    <t>Hexagon Id</t>
  </si>
  <si>
    <t>Estuary Name</t>
  </si>
  <si>
    <t>Sample ID</t>
  </si>
  <si>
    <t>Standard Id</t>
  </si>
  <si>
    <t>Longitude</t>
  </si>
  <si>
    <t>Latitude</t>
  </si>
  <si>
    <r>
      <t>Estuary 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</si>
  <si>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Percent Estuary</t>
  </si>
  <si>
    <r>
      <t>Total Hexagon 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</si>
  <si>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Estuary Area (mi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</si>
  <si>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Total Hexagon Area (mi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</si>
  <si>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Cape Cod Canal</t>
  </si>
  <si>
    <t>MA00-0009</t>
  </si>
  <si>
    <t>9A</t>
  </si>
  <si>
    <t>9B</t>
  </si>
  <si>
    <t>9C</t>
  </si>
  <si>
    <t>MA01-0010</t>
  </si>
  <si>
    <t>10A</t>
  </si>
  <si>
    <t>10B</t>
  </si>
  <si>
    <t>10C</t>
  </si>
  <si>
    <t>Cape Cod Bay</t>
  </si>
  <si>
    <t>MA00-0011</t>
  </si>
  <si>
    <t>11A</t>
  </si>
  <si>
    <t>11B</t>
  </si>
  <si>
    <t>11C</t>
  </si>
  <si>
    <t>MA01-0012</t>
  </si>
  <si>
    <t>12A</t>
  </si>
  <si>
    <t>Barnstable Harbor</t>
  </si>
  <si>
    <t>12B</t>
  </si>
  <si>
    <t>12C</t>
  </si>
  <si>
    <t>MA00-0013</t>
  </si>
  <si>
    <t>13A</t>
  </si>
  <si>
    <t>13B</t>
  </si>
  <si>
    <t>13C</t>
  </si>
  <si>
    <t>MA01-0014</t>
  </si>
  <si>
    <t>14A</t>
  </si>
  <si>
    <t>14B</t>
  </si>
  <si>
    <t>14C</t>
  </si>
  <si>
    <t>MA00-0015</t>
  </si>
  <si>
    <t>15A</t>
  </si>
  <si>
    <t>15B</t>
  </si>
  <si>
    <t>15C</t>
  </si>
  <si>
    <t>MA01-0016</t>
  </si>
  <si>
    <t>16A</t>
  </si>
  <si>
    <t>16B</t>
  </si>
  <si>
    <t>16C</t>
  </si>
  <si>
    <t>MA00-0017</t>
  </si>
  <si>
    <t>17A</t>
  </si>
  <si>
    <t>17B</t>
  </si>
  <si>
    <t>17C</t>
  </si>
  <si>
    <t>MA01-0018</t>
  </si>
  <si>
    <t>18A</t>
  </si>
  <si>
    <t>18B</t>
  </si>
  <si>
    <t>18C</t>
  </si>
  <si>
    <t>MA00-0019</t>
  </si>
  <si>
    <t>19A</t>
  </si>
  <si>
    <t>19B</t>
  </si>
  <si>
    <t>19C</t>
  </si>
  <si>
    <t>MA01-0020</t>
  </si>
  <si>
    <t>20A</t>
  </si>
  <si>
    <t>20B</t>
  </si>
  <si>
    <t>20C</t>
  </si>
  <si>
    <t>MA00-0021</t>
  </si>
  <si>
    <t>21A</t>
  </si>
  <si>
    <t>21B</t>
  </si>
  <si>
    <t>21C</t>
  </si>
  <si>
    <t>MA01-0022</t>
  </si>
  <si>
    <t>22A</t>
  </si>
  <si>
    <t>22B</t>
  </si>
  <si>
    <t>22C</t>
  </si>
  <si>
    <t>MA00-0023</t>
  </si>
  <si>
    <t>23A</t>
  </si>
  <si>
    <t>Wellfleet Harbor</t>
  </si>
  <si>
    <t>23B</t>
  </si>
  <si>
    <t>23C</t>
  </si>
  <si>
    <t>Kingston Bay</t>
  </si>
  <si>
    <t>MA01-0024</t>
  </si>
  <si>
    <t>24A</t>
  </si>
  <si>
    <t>24B</t>
  </si>
  <si>
    <t>24C</t>
  </si>
  <si>
    <t>Plymouth Bay</t>
  </si>
  <si>
    <t>MA00-0025</t>
  </si>
  <si>
    <t>25A</t>
  </si>
  <si>
    <t>25B</t>
  </si>
  <si>
    <t>25C</t>
  </si>
  <si>
    <t>MA01-0026</t>
  </si>
  <si>
    <t>26A</t>
  </si>
  <si>
    <t>26B</t>
  </si>
  <si>
    <t>26C</t>
  </si>
  <si>
    <t>MA00-0027</t>
  </si>
  <si>
    <t>27A</t>
  </si>
  <si>
    <t>27B</t>
  </si>
  <si>
    <t>27C</t>
  </si>
  <si>
    <t>MA01-0028</t>
  </si>
  <si>
    <t>28A</t>
  </si>
  <si>
    <t>28B</t>
  </si>
  <si>
    <t>28C</t>
  </si>
  <si>
    <t>MA00-0029</t>
  </si>
  <si>
    <t>29A</t>
  </si>
  <si>
    <t>29B</t>
  </si>
  <si>
    <t>29C</t>
  </si>
  <si>
    <t>Duxbury Bay</t>
  </si>
  <si>
    <t>MA01-0030</t>
  </si>
  <si>
    <t>30A</t>
  </si>
  <si>
    <t>30B</t>
  </si>
  <si>
    <t>30C</t>
  </si>
  <si>
    <t>MA00-0031</t>
  </si>
  <si>
    <t>31A</t>
  </si>
  <si>
    <t>31B</t>
  </si>
  <si>
    <t>31C</t>
  </si>
  <si>
    <t>Provincetown Harbor</t>
  </si>
  <si>
    <t>MA01-0032</t>
  </si>
  <si>
    <t>32A</t>
  </si>
  <si>
    <t>32B</t>
  </si>
  <si>
    <t>32C</t>
  </si>
  <si>
    <t>Buzzards Bay</t>
  </si>
  <si>
    <t>MA00-0033</t>
  </si>
  <si>
    <t>MA01-0034</t>
  </si>
  <si>
    <t>Westport River</t>
  </si>
  <si>
    <t>MA00-0035</t>
  </si>
  <si>
    <t>MA01-0036</t>
  </si>
  <si>
    <t>MA00-0037</t>
  </si>
  <si>
    <t>MA01-0038</t>
  </si>
  <si>
    <t>MA00-0039</t>
  </si>
  <si>
    <t>New Bedford Harbor</t>
  </si>
  <si>
    <t>MA01-0040</t>
  </si>
  <si>
    <t>MA00-0041</t>
  </si>
  <si>
    <t>MA01-0042</t>
  </si>
  <si>
    <t>MA00-0043</t>
  </si>
  <si>
    <t>MA01-0044</t>
  </si>
  <si>
    <t>MA00-0045</t>
  </si>
  <si>
    <t>MA01-0046</t>
  </si>
  <si>
    <t>MA00-0047</t>
  </si>
  <si>
    <t>MA01-0048</t>
  </si>
  <si>
    <t>VA91-406</t>
  </si>
  <si>
    <t>33B</t>
  </si>
  <si>
    <t>33C</t>
  </si>
  <si>
    <t>34A</t>
  </si>
  <si>
    <t>34B</t>
  </si>
  <si>
    <t>34C</t>
  </si>
  <si>
    <t>VA91-413</t>
  </si>
  <si>
    <t>VA91-410</t>
  </si>
  <si>
    <t>35C</t>
  </si>
  <si>
    <t>VA90-069</t>
  </si>
  <si>
    <t>36B</t>
  </si>
  <si>
    <t>36C</t>
  </si>
  <si>
    <t>VA92-561</t>
  </si>
  <si>
    <t>37B</t>
  </si>
  <si>
    <t>37C</t>
  </si>
  <si>
    <t>38A</t>
  </si>
  <si>
    <t>38B</t>
  </si>
  <si>
    <t>38C</t>
  </si>
  <si>
    <t>39A</t>
  </si>
  <si>
    <t>39B</t>
  </si>
  <si>
    <t>39C</t>
  </si>
  <si>
    <t>VA90-099</t>
  </si>
  <si>
    <t>VA90-132</t>
  </si>
  <si>
    <t>VA93-720</t>
  </si>
  <si>
    <t>VA91-414</t>
  </si>
  <si>
    <t>41B</t>
  </si>
  <si>
    <t>41C</t>
  </si>
  <si>
    <t>VA93-721</t>
  </si>
  <si>
    <t>42B</t>
  </si>
  <si>
    <t>42C</t>
  </si>
  <si>
    <t>43A</t>
  </si>
  <si>
    <t>43B</t>
  </si>
  <si>
    <t>43C</t>
  </si>
  <si>
    <t>44A</t>
  </si>
  <si>
    <t>44B</t>
  </si>
  <si>
    <t>44C</t>
  </si>
  <si>
    <t>VA92-568</t>
  </si>
  <si>
    <t>45B</t>
  </si>
  <si>
    <t>45C</t>
  </si>
  <si>
    <t>46A</t>
  </si>
  <si>
    <t>46B</t>
  </si>
  <si>
    <t>46C</t>
  </si>
  <si>
    <t>47A</t>
  </si>
  <si>
    <t>47B</t>
  </si>
  <si>
    <t>47C</t>
  </si>
  <si>
    <t>48A</t>
  </si>
  <si>
    <t>48B</t>
  </si>
  <si>
    <t>48C</t>
  </si>
  <si>
    <t>Maddaket Harbor</t>
  </si>
  <si>
    <t>MA00-0049</t>
  </si>
  <si>
    <t>49A</t>
  </si>
  <si>
    <t>49B</t>
  </si>
  <si>
    <t>49C</t>
  </si>
  <si>
    <t>Menemsha Pond</t>
  </si>
  <si>
    <t>MA01-0050</t>
  </si>
  <si>
    <t>50A</t>
  </si>
  <si>
    <t>50B</t>
  </si>
  <si>
    <t>50C</t>
  </si>
  <si>
    <t>Cape Poge Bay</t>
  </si>
  <si>
    <t>MA00-0051</t>
  </si>
  <si>
    <t>51A</t>
  </si>
  <si>
    <t>Katama Bay</t>
  </si>
  <si>
    <t>51B</t>
  </si>
  <si>
    <t>51C</t>
  </si>
  <si>
    <t>MA01-0052</t>
  </si>
  <si>
    <t>52A</t>
  </si>
  <si>
    <t>52B</t>
  </si>
  <si>
    <t>52C</t>
  </si>
  <si>
    <t>Nantucket Harbor</t>
  </si>
  <si>
    <t>MA00-0053</t>
  </si>
  <si>
    <t>53A</t>
  </si>
  <si>
    <t>53B</t>
  </si>
  <si>
    <t>53C</t>
  </si>
  <si>
    <t>MA01-0054</t>
  </si>
  <si>
    <t>54A</t>
  </si>
  <si>
    <t>54B</t>
  </si>
  <si>
    <t>54C</t>
  </si>
  <si>
    <t>Vineyard Ponds</t>
  </si>
  <si>
    <t>MA00-0055</t>
  </si>
  <si>
    <t>55A</t>
  </si>
  <si>
    <t>55B</t>
  </si>
  <si>
    <t>55C</t>
  </si>
  <si>
    <t>MA01-0056</t>
  </si>
  <si>
    <t>56A</t>
  </si>
  <si>
    <t>Sengekontacket Pond</t>
  </si>
  <si>
    <t>56B</t>
  </si>
  <si>
    <t>56C</t>
  </si>
  <si>
    <t>Waquoit Bay</t>
  </si>
  <si>
    <t>MA00-0057</t>
  </si>
  <si>
    <t>57A</t>
  </si>
  <si>
    <t>57B</t>
  </si>
  <si>
    <t>57C</t>
  </si>
  <si>
    <t>Popponesset Bay</t>
  </si>
  <si>
    <t>MA01-0058</t>
  </si>
  <si>
    <t>58A</t>
  </si>
  <si>
    <t>58B</t>
  </si>
  <si>
    <t>58C</t>
  </si>
  <si>
    <t>MA00-0059</t>
  </si>
  <si>
    <t>59A</t>
  </si>
  <si>
    <t>59B</t>
  </si>
  <si>
    <t>59C</t>
  </si>
  <si>
    <t>Lewis Bay</t>
  </si>
  <si>
    <t>MA01-0060</t>
  </si>
  <si>
    <t>60A</t>
  </si>
  <si>
    <t>60B</t>
  </si>
  <si>
    <t>60C</t>
  </si>
  <si>
    <t>MA00-0061</t>
  </si>
  <si>
    <t>61A</t>
  </si>
  <si>
    <t>61B</t>
  </si>
  <si>
    <t>61C</t>
  </si>
  <si>
    <t>Chatham Harbor</t>
  </si>
  <si>
    <t>MA01-0062</t>
  </si>
  <si>
    <t>62A</t>
  </si>
  <si>
    <t>62B</t>
  </si>
  <si>
    <t>62C</t>
  </si>
  <si>
    <t>MA00-0063</t>
  </si>
  <si>
    <t>63A</t>
  </si>
  <si>
    <t>63B</t>
  </si>
  <si>
    <t>63C</t>
  </si>
  <si>
    <t>MA01-0064</t>
  </si>
  <si>
    <t>64A</t>
  </si>
  <si>
    <t>64B</t>
  </si>
  <si>
    <t>64C</t>
  </si>
  <si>
    <t>Nauset Harbor</t>
  </si>
  <si>
    <t>MA00-0065</t>
  </si>
  <si>
    <t>65A</t>
  </si>
  <si>
    <t>65B</t>
  </si>
  <si>
    <t>65C</t>
  </si>
  <si>
    <t>North/South Rivers</t>
  </si>
  <si>
    <t>MA01-0066</t>
  </si>
  <si>
    <t>66A</t>
  </si>
  <si>
    <t>66B</t>
  </si>
  <si>
    <t>66C</t>
  </si>
  <si>
    <t>MA00-0067</t>
  </si>
  <si>
    <t>67A</t>
  </si>
  <si>
    <t>67B</t>
  </si>
  <si>
    <t>67C</t>
  </si>
  <si>
    <t>Dorchester Bay</t>
  </si>
  <si>
    <t>MA01-0068</t>
  </si>
  <si>
    <t>68A</t>
  </si>
  <si>
    <t>68B</t>
  </si>
  <si>
    <t>68C</t>
  </si>
  <si>
    <t>Hingham Bay</t>
  </si>
  <si>
    <t>MA00-0069</t>
  </si>
  <si>
    <t>69A</t>
  </si>
  <si>
    <t>Weymouth Fore River/Town River Bay</t>
  </si>
  <si>
    <t>69B</t>
  </si>
  <si>
    <t>69C</t>
  </si>
  <si>
    <t>MA01-0070</t>
  </si>
  <si>
    <t>70A</t>
  </si>
  <si>
    <t>70B</t>
  </si>
  <si>
    <t>70C</t>
  </si>
  <si>
    <t>Boston Inner Harbor</t>
  </si>
  <si>
    <t>MA00-0071</t>
  </si>
  <si>
    <t>71A</t>
  </si>
  <si>
    <t>71B</t>
  </si>
  <si>
    <t>71C</t>
  </si>
  <si>
    <t>MA01-0072</t>
  </si>
  <si>
    <t>72A</t>
  </si>
  <si>
    <t>Deer Island/Governors Island Flats</t>
  </si>
  <si>
    <t>72B</t>
  </si>
  <si>
    <t>Quincy Bay</t>
  </si>
  <si>
    <t>72C</t>
  </si>
  <si>
    <t>Broad Sound</t>
  </si>
  <si>
    <t>MA00-0073</t>
  </si>
  <si>
    <t>73A</t>
  </si>
  <si>
    <t>73B</t>
  </si>
  <si>
    <t>73C</t>
  </si>
  <si>
    <t>Nahant Bay</t>
  </si>
  <si>
    <t>MA01-0074</t>
  </si>
  <si>
    <t>74A</t>
  </si>
  <si>
    <t>74B</t>
  </si>
  <si>
    <t>74C</t>
  </si>
  <si>
    <t>Essex Bay</t>
  </si>
  <si>
    <t>MA00-0075</t>
  </si>
  <si>
    <t>75A</t>
  </si>
  <si>
    <t>75B</t>
  </si>
  <si>
    <t>75C</t>
  </si>
  <si>
    <t>Plum Island Sound</t>
  </si>
  <si>
    <t>MA01-0076</t>
  </si>
  <si>
    <t>76A</t>
  </si>
  <si>
    <t>76B</t>
  </si>
  <si>
    <t>76C</t>
  </si>
  <si>
    <t>Ipswich Bay</t>
  </si>
  <si>
    <t>MA00-0077</t>
  </si>
  <si>
    <t>77A</t>
  </si>
  <si>
    <t>77B</t>
  </si>
  <si>
    <t>77C</t>
  </si>
  <si>
    <t>Sandy Bay</t>
  </si>
  <si>
    <t>MA01-0078</t>
  </si>
  <si>
    <t>78A</t>
  </si>
  <si>
    <t>78B</t>
  </si>
  <si>
    <t>78C</t>
  </si>
  <si>
    <t>Merrimack River</t>
  </si>
  <si>
    <t>MA00-0079</t>
  </si>
  <si>
    <t>79A</t>
  </si>
  <si>
    <t>79B</t>
  </si>
  <si>
    <t>79C</t>
  </si>
  <si>
    <t>MA01-0080</t>
  </si>
  <si>
    <t>80A</t>
  </si>
  <si>
    <t>80B</t>
  </si>
  <si>
    <t>80C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</si>
</sst>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</numFmts>
  <fonts count="2">
    <font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1" customWidth="1"/>
    <col min="2" max="2" width="30.7109375" style="1" customWidth="1"/>
    <col min="3" max="3" width="10.7109375" style="1" customWidth="1"/>
    <col min="4" max="4" width="10.00390625" style="1" customWidth="1"/>
    <col min="5" max="6" width="10.7109375" style="2" customWidth="1"/>
    <col min="7" max="7" width="17.57421875" style="3" customWidth="1"/>
    <col min="8" max="8" width="15.28125" style="4" customWidth="1"/>
    <col min="9" max="9" width="21.421875" style="3" customWidth="1"/>
    <col min="10" max="10" width="16.140625" style="0" customWidth="1"/>
    <col min="11" max="11" width="22.00390625" style="0" customWidth="1"/>
  </cols>
  <sheetData>
    <row r="1" spans="1:11" ht="14.25">
      <c r="A1" s="1" t="s">
        <v>36</v>
      </c>
      <c r="B1" t="s">
        <v>37</v>
      </c>
      <c r="C1" t="s">
        <v>39</v>
      </c>
      <c r="D1" t="s">
        <v>38</v>
      </c>
      <c r="E1" t="s">
        <v>40</v>
      </c>
      <c r="F1" t="s">
        <v>41</v>
      </c>
      <c r="G1" s="1" t="s">
        <v>42</v>
      </c>
      <c r="H1" s="4" t="s">
        <v>43</v>
      </c>
      <c r="I1" s="1" t="s">
        <v>44</v>
      </c>
      <c r="J1" s="1" t="s">
        <v>45</v>
      </c>
      <c r="K1" s="1" t="s">
        <v>46</v>
      </c>
    </row>
    <row r="2" spans="1:11" ht="12.75">
      <c r="A2" s="1">
        <v>1</v>
      </c>
      <c r="B2" s="1" t="s">
        <v>0</v>
      </c>
      <c r="C2" s="1" t="s">
        <v>1</v>
      </c>
      <c r="D2" s="1" t="s">
        <v>2</v>
      </c>
      <c r="E2" s="5">
        <v>-70.92482</v>
      </c>
      <c r="F2" s="5">
        <v>42.5434</v>
      </c>
      <c r="G2" s="1">
        <v>172491.349518</v>
      </c>
      <c r="H2" s="4">
        <v>0.32</v>
      </c>
      <c r="I2" s="1">
        <v>54047850</v>
      </c>
      <c r="J2" s="4">
        <f>G2*0.0000003861</f>
        <v>0.0665989100488998</v>
      </c>
      <c r="K2" s="4">
        <f>I2*0.0000003861</f>
        <v>20.867874885</v>
      </c>
    </row>
    <row r="3" spans="1:11" ht="12.75">
      <c r="A3" s="1">
        <v>1</v>
      </c>
      <c r="B3" s="1" t="s">
        <v>0</v>
      </c>
      <c r="C3" s="1" t="s">
        <v>1</v>
      </c>
      <c r="D3" s="1" t="s">
        <v>3</v>
      </c>
      <c r="E3" s="5">
        <v>-70.92696</v>
      </c>
      <c r="F3" s="5">
        <v>42.54448</v>
      </c>
      <c r="G3" s="1">
        <v>172491.349518</v>
      </c>
      <c r="H3" s="4">
        <v>0.32</v>
      </c>
      <c r="I3" s="1">
        <v>54047850</v>
      </c>
      <c r="J3" s="4">
        <f aca="true" t="shared" si="0" ref="J3:J25">G3*0.0000003861</f>
        <v>0.0665989100488998</v>
      </c>
      <c r="K3" s="4">
        <f aca="true" t="shared" si="1" ref="K3:K25">I3*0.0000003861</f>
        <v>20.867874885</v>
      </c>
    </row>
    <row r="4" spans="1:11" ht="12.75">
      <c r="A4" s="1">
        <v>1</v>
      </c>
      <c r="B4" s="1" t="s">
        <v>0</v>
      </c>
      <c r="C4" s="1" t="s">
        <v>1</v>
      </c>
      <c r="D4" s="1" t="s">
        <v>4</v>
      </c>
      <c r="E4" s="5">
        <v>-70.92214</v>
      </c>
      <c r="F4" s="5">
        <v>42.54434</v>
      </c>
      <c r="G4" s="1">
        <v>172491.349518</v>
      </c>
      <c r="H4" s="4">
        <v>0.32</v>
      </c>
      <c r="I4" s="1">
        <v>54047850</v>
      </c>
      <c r="J4" s="4">
        <f t="shared" si="0"/>
        <v>0.0665989100488998</v>
      </c>
      <c r="K4" s="4">
        <f t="shared" si="1"/>
        <v>20.867874885</v>
      </c>
    </row>
    <row r="5" spans="1:11" ht="12.75">
      <c r="A5" s="1">
        <v>2</v>
      </c>
      <c r="B5" s="1" t="s">
        <v>5</v>
      </c>
      <c r="C5" s="1" t="s">
        <v>6</v>
      </c>
      <c r="D5" s="1" t="s">
        <v>7</v>
      </c>
      <c r="E5" s="5">
        <v>-70.85222</v>
      </c>
      <c r="F5" s="5">
        <v>42.53155</v>
      </c>
      <c r="G5" s="1">
        <v>22389335.297467</v>
      </c>
      <c r="H5" s="4">
        <v>41.43</v>
      </c>
      <c r="I5" s="1">
        <v>54047849.999997</v>
      </c>
      <c r="J5" s="4">
        <f t="shared" si="0"/>
        <v>8.64452235835201</v>
      </c>
      <c r="K5" s="4">
        <f t="shared" si="1"/>
        <v>20.86787488499884</v>
      </c>
    </row>
    <row r="6" spans="1:11" ht="12.75">
      <c r="A6" s="1">
        <v>2</v>
      </c>
      <c r="B6" s="1" t="s">
        <v>5</v>
      </c>
      <c r="C6" s="1" t="s">
        <v>6</v>
      </c>
      <c r="D6" s="1" t="s">
        <v>8</v>
      </c>
      <c r="E6" s="5">
        <v>-70.86625</v>
      </c>
      <c r="F6" s="5">
        <v>42.52976</v>
      </c>
      <c r="G6" s="1">
        <v>22389335.297467</v>
      </c>
      <c r="H6" s="4">
        <v>41.43</v>
      </c>
      <c r="I6" s="1">
        <v>54047849.999997</v>
      </c>
      <c r="J6" s="4">
        <f t="shared" si="0"/>
        <v>8.64452235835201</v>
      </c>
      <c r="K6" s="4">
        <f t="shared" si="1"/>
        <v>20.86787488499884</v>
      </c>
    </row>
    <row r="7" spans="1:11" ht="12.75">
      <c r="A7" s="1">
        <v>2</v>
      </c>
      <c r="B7" s="1" t="s">
        <v>5</v>
      </c>
      <c r="C7" s="1" t="s">
        <v>6</v>
      </c>
      <c r="D7" s="1" t="s">
        <v>9</v>
      </c>
      <c r="E7" s="5">
        <v>-70.84335</v>
      </c>
      <c r="F7" s="5">
        <v>42.53482</v>
      </c>
      <c r="G7" s="1">
        <v>22389335.297467</v>
      </c>
      <c r="H7" s="4">
        <v>41.43</v>
      </c>
      <c r="I7" s="1">
        <v>54047849.999997</v>
      </c>
      <c r="J7" s="4">
        <f t="shared" si="0"/>
        <v>8.64452235835201</v>
      </c>
      <c r="K7" s="4">
        <f t="shared" si="1"/>
        <v>20.86787488499884</v>
      </c>
    </row>
    <row r="8" spans="1:11" ht="12.75">
      <c r="A8" s="1">
        <v>3</v>
      </c>
      <c r="B8" s="1" t="s">
        <v>5</v>
      </c>
      <c r="C8" s="1" t="s">
        <v>10</v>
      </c>
      <c r="D8" s="1" t="s">
        <v>11</v>
      </c>
      <c r="E8" s="5">
        <v>-70.81544</v>
      </c>
      <c r="F8" s="5">
        <v>42.5279</v>
      </c>
      <c r="G8" s="1">
        <v>7935934.112514</v>
      </c>
      <c r="H8" s="4">
        <v>14.68</v>
      </c>
      <c r="I8" s="1">
        <v>54047849.999996</v>
      </c>
      <c r="J8" s="4">
        <f t="shared" si="0"/>
        <v>3.0640641608416557</v>
      </c>
      <c r="K8" s="4">
        <f t="shared" si="1"/>
        <v>20.867874884998454</v>
      </c>
    </row>
    <row r="9" spans="1:11" ht="12.75">
      <c r="A9" s="1">
        <v>3</v>
      </c>
      <c r="B9" s="1" t="s">
        <v>5</v>
      </c>
      <c r="C9" s="1" t="s">
        <v>10</v>
      </c>
      <c r="D9" s="1" t="s">
        <v>12</v>
      </c>
      <c r="E9" s="5">
        <v>-70.78995</v>
      </c>
      <c r="F9" s="5">
        <v>42.54186</v>
      </c>
      <c r="G9" s="1">
        <v>7935934.112514</v>
      </c>
      <c r="H9" s="4">
        <v>14.68</v>
      </c>
      <c r="I9" s="1">
        <v>54047849.999996</v>
      </c>
      <c r="J9" s="4">
        <f t="shared" si="0"/>
        <v>3.0640641608416557</v>
      </c>
      <c r="K9" s="4">
        <f t="shared" si="1"/>
        <v>20.867874884998454</v>
      </c>
    </row>
    <row r="10" spans="1:11" ht="12.75">
      <c r="A10" s="1">
        <v>3</v>
      </c>
      <c r="B10" s="1" t="s">
        <v>5</v>
      </c>
      <c r="C10" s="1" t="s">
        <v>10</v>
      </c>
      <c r="D10" s="1" t="s">
        <v>13</v>
      </c>
      <c r="E10" s="5">
        <v>-70.79308</v>
      </c>
      <c r="F10" s="5">
        <v>42.53762</v>
      </c>
      <c r="G10" s="1">
        <v>7935934.112514</v>
      </c>
      <c r="H10" s="4">
        <v>14.68</v>
      </c>
      <c r="I10" s="1">
        <v>54047849.999996</v>
      </c>
      <c r="J10" s="4">
        <f t="shared" si="0"/>
        <v>3.0640641608416557</v>
      </c>
      <c r="K10" s="4">
        <f t="shared" si="1"/>
        <v>20.867874884998454</v>
      </c>
    </row>
    <row r="11" spans="1:11" ht="12.75">
      <c r="A11" s="1">
        <v>4</v>
      </c>
      <c r="B11" s="1" t="s">
        <v>0</v>
      </c>
      <c r="C11" s="1" t="s">
        <v>14</v>
      </c>
      <c r="D11" s="1" t="s">
        <v>15</v>
      </c>
      <c r="E11" s="5">
        <v>-70.91524</v>
      </c>
      <c r="F11" s="5">
        <v>42.55061</v>
      </c>
      <c r="G11" s="1">
        <v>1079840.200303</v>
      </c>
      <c r="H11" s="4">
        <v>2</v>
      </c>
      <c r="I11" s="1">
        <v>54049825.000002</v>
      </c>
      <c r="J11" s="4">
        <f t="shared" si="0"/>
        <v>0.41692630133698827</v>
      </c>
      <c r="K11" s="4">
        <f t="shared" si="1"/>
        <v>20.86863743250077</v>
      </c>
    </row>
    <row r="12" spans="1:11" ht="12.75">
      <c r="A12" s="1">
        <v>4</v>
      </c>
      <c r="B12" s="1" t="s">
        <v>0</v>
      </c>
      <c r="C12" s="1" t="s">
        <v>14</v>
      </c>
      <c r="D12" s="1" t="s">
        <v>16</v>
      </c>
      <c r="E12" s="5">
        <v>-70.91745</v>
      </c>
      <c r="F12" s="5">
        <v>42.54998</v>
      </c>
      <c r="G12" s="1">
        <v>1079840.200303</v>
      </c>
      <c r="H12" s="4">
        <v>2</v>
      </c>
      <c r="I12" s="1">
        <v>54049825.000002</v>
      </c>
      <c r="J12" s="4">
        <f t="shared" si="0"/>
        <v>0.41692630133698827</v>
      </c>
      <c r="K12" s="4">
        <f t="shared" si="1"/>
        <v>20.86863743250077</v>
      </c>
    </row>
    <row r="13" spans="1:11" ht="12.75">
      <c r="A13" s="1">
        <v>4</v>
      </c>
      <c r="B13" s="1" t="s">
        <v>0</v>
      </c>
      <c r="C13" s="1" t="s">
        <v>14</v>
      </c>
      <c r="D13" s="1" t="s">
        <v>17</v>
      </c>
      <c r="E13" s="5">
        <v>-70.91065</v>
      </c>
      <c r="F13" s="5">
        <v>42.54719</v>
      </c>
      <c r="G13" s="1">
        <v>1079840.200303</v>
      </c>
      <c r="H13" s="4">
        <v>2</v>
      </c>
      <c r="I13" s="1">
        <v>54049825.000002</v>
      </c>
      <c r="J13" s="4">
        <f t="shared" si="0"/>
        <v>0.41692630133698827</v>
      </c>
      <c r="K13" s="4">
        <f t="shared" si="1"/>
        <v>20.86863743250077</v>
      </c>
    </row>
    <row r="14" spans="1:11" ht="12.75">
      <c r="A14" s="1">
        <v>5</v>
      </c>
      <c r="B14" s="1" t="s">
        <v>5</v>
      </c>
      <c r="C14" s="1" t="s">
        <v>18</v>
      </c>
      <c r="D14" s="1" t="s">
        <v>19</v>
      </c>
      <c r="E14" s="5">
        <v>-70.83508</v>
      </c>
      <c r="F14" s="5">
        <v>42.54801</v>
      </c>
      <c r="G14" s="1">
        <v>8137259.988853</v>
      </c>
      <c r="H14" s="4">
        <v>15.06</v>
      </c>
      <c r="I14" s="1">
        <v>54049824.999999</v>
      </c>
      <c r="J14" s="4">
        <f t="shared" si="0"/>
        <v>3.1417960816961434</v>
      </c>
      <c r="K14" s="4">
        <f t="shared" si="1"/>
        <v>20.868637432499614</v>
      </c>
    </row>
    <row r="15" spans="1:11" ht="12.75">
      <c r="A15" s="1">
        <v>5</v>
      </c>
      <c r="B15" s="1" t="s">
        <v>5</v>
      </c>
      <c r="C15" s="1" t="s">
        <v>18</v>
      </c>
      <c r="D15" s="1" t="s">
        <v>20</v>
      </c>
      <c r="E15" s="5">
        <v>-70.83209</v>
      </c>
      <c r="F15" s="5">
        <v>42.5462</v>
      </c>
      <c r="G15" s="1">
        <v>8137259.988853</v>
      </c>
      <c r="H15" s="4">
        <v>15.06</v>
      </c>
      <c r="I15" s="1">
        <v>54049824.999999</v>
      </c>
      <c r="J15" s="4">
        <f t="shared" si="0"/>
        <v>3.1417960816961434</v>
      </c>
      <c r="K15" s="4">
        <f t="shared" si="1"/>
        <v>20.868637432499614</v>
      </c>
    </row>
    <row r="16" spans="1:11" ht="12.75">
      <c r="A16" s="1">
        <v>5</v>
      </c>
      <c r="B16" s="1" t="s">
        <v>5</v>
      </c>
      <c r="C16" s="1" t="s">
        <v>18</v>
      </c>
      <c r="D16" s="1" t="s">
        <v>21</v>
      </c>
      <c r="E16" s="5">
        <v>-70.7856</v>
      </c>
      <c r="F16" s="5">
        <v>42.55998</v>
      </c>
      <c r="G16" s="1">
        <v>8137259.988853</v>
      </c>
      <c r="H16" s="4">
        <v>15.06</v>
      </c>
      <c r="I16" s="1">
        <v>54049824.999999</v>
      </c>
      <c r="J16" s="4">
        <f t="shared" si="0"/>
        <v>3.1417960816961434</v>
      </c>
      <c r="K16" s="4">
        <f t="shared" si="1"/>
        <v>20.868637432499614</v>
      </c>
    </row>
    <row r="17" spans="1:11" ht="12.75">
      <c r="A17" s="1">
        <v>6</v>
      </c>
      <c r="B17" s="1" t="s">
        <v>22</v>
      </c>
      <c r="C17" s="1" t="s">
        <v>23</v>
      </c>
      <c r="D17" s="1" t="s">
        <v>24</v>
      </c>
      <c r="E17" s="5">
        <v>-70.68173</v>
      </c>
      <c r="F17" s="5">
        <v>42.59736</v>
      </c>
      <c r="G17" s="1">
        <v>1834154.504748</v>
      </c>
      <c r="H17" s="4">
        <v>3.39</v>
      </c>
      <c r="I17" s="1">
        <v>54049824.999991</v>
      </c>
      <c r="J17" s="4">
        <f t="shared" si="0"/>
        <v>0.7081670542832028</v>
      </c>
      <c r="K17" s="4">
        <f t="shared" si="1"/>
        <v>20.868637432496524</v>
      </c>
    </row>
    <row r="18" spans="1:11" ht="12.75">
      <c r="A18" s="1">
        <v>6</v>
      </c>
      <c r="B18" s="1" t="s">
        <v>22</v>
      </c>
      <c r="C18" s="1" t="s">
        <v>23</v>
      </c>
      <c r="D18" s="1" t="s">
        <v>25</v>
      </c>
      <c r="E18" s="5">
        <v>-70.68171</v>
      </c>
      <c r="F18" s="5">
        <v>42.59584</v>
      </c>
      <c r="G18" s="1">
        <v>1834154.504748</v>
      </c>
      <c r="H18" s="4">
        <v>3.39</v>
      </c>
      <c r="I18" s="1">
        <v>54049824.999991</v>
      </c>
      <c r="J18" s="4">
        <f t="shared" si="0"/>
        <v>0.7081670542832028</v>
      </c>
      <c r="K18" s="4">
        <f t="shared" si="1"/>
        <v>20.868637432496524</v>
      </c>
    </row>
    <row r="19" spans="1:11" ht="12.75">
      <c r="A19" s="1">
        <v>6</v>
      </c>
      <c r="B19" s="1" t="s">
        <v>22</v>
      </c>
      <c r="C19" s="1" t="s">
        <v>23</v>
      </c>
      <c r="D19" s="1" t="s">
        <v>26</v>
      </c>
      <c r="E19" s="5">
        <v>-70.67704</v>
      </c>
      <c r="F19" s="5">
        <v>42.59224</v>
      </c>
      <c r="G19" s="1">
        <v>1834154.504748</v>
      </c>
      <c r="H19" s="4">
        <v>3.39</v>
      </c>
      <c r="I19" s="1">
        <v>54049824.999991</v>
      </c>
      <c r="J19" s="4">
        <f t="shared" si="0"/>
        <v>0.7081670542832028</v>
      </c>
      <c r="K19" s="4">
        <f t="shared" si="1"/>
        <v>20.868637432496524</v>
      </c>
    </row>
    <row r="20" spans="1:11" ht="12.75">
      <c r="A20" s="1">
        <v>7</v>
      </c>
      <c r="B20" s="1" t="s">
        <v>22</v>
      </c>
      <c r="C20" s="1" t="s">
        <v>27</v>
      </c>
      <c r="D20" s="1" t="s">
        <v>28</v>
      </c>
      <c r="E20" s="5">
        <v>-70.66495</v>
      </c>
      <c r="F20" s="5">
        <v>42.58959</v>
      </c>
      <c r="G20" s="1">
        <v>1305228.420264</v>
      </c>
      <c r="H20" s="4">
        <v>2.41</v>
      </c>
      <c r="I20" s="1">
        <v>54049824.999999</v>
      </c>
      <c r="J20" s="4">
        <f t="shared" si="0"/>
        <v>0.5039486930639304</v>
      </c>
      <c r="K20" s="4">
        <f t="shared" si="1"/>
        <v>20.868637432499614</v>
      </c>
    </row>
    <row r="21" spans="1:11" ht="12.75">
      <c r="A21" s="1">
        <v>7</v>
      </c>
      <c r="B21" s="1" t="s">
        <v>22</v>
      </c>
      <c r="C21" s="1" t="s">
        <v>27</v>
      </c>
      <c r="D21" s="1" t="s">
        <v>29</v>
      </c>
      <c r="E21" s="5">
        <v>-70.66402</v>
      </c>
      <c r="F21" s="5">
        <v>42.59172</v>
      </c>
      <c r="G21" s="1">
        <v>1305228.420264</v>
      </c>
      <c r="H21" s="4">
        <v>2.41</v>
      </c>
      <c r="I21" s="1">
        <v>54049824.999999</v>
      </c>
      <c r="J21" s="4">
        <f t="shared" si="0"/>
        <v>0.5039486930639304</v>
      </c>
      <c r="K21" s="4">
        <f t="shared" si="1"/>
        <v>20.868637432499614</v>
      </c>
    </row>
    <row r="22" spans="1:11" ht="12.75">
      <c r="A22" s="1">
        <v>7</v>
      </c>
      <c r="B22" s="1" t="s">
        <v>22</v>
      </c>
      <c r="C22" s="1" t="s">
        <v>27</v>
      </c>
      <c r="D22" s="1" t="s">
        <v>30</v>
      </c>
      <c r="E22" s="5">
        <v>-70.66438</v>
      </c>
      <c r="F22" s="5">
        <v>42.58527</v>
      </c>
      <c r="G22" s="1">
        <v>1305228.420264</v>
      </c>
      <c r="H22" s="4">
        <v>2.41</v>
      </c>
      <c r="I22" s="1">
        <v>54049824.999999</v>
      </c>
      <c r="J22" s="4">
        <f t="shared" si="0"/>
        <v>0.5039486930639304</v>
      </c>
      <c r="K22" s="4">
        <f t="shared" si="1"/>
        <v>20.868637432499614</v>
      </c>
    </row>
    <row r="23" spans="1:11" ht="12.75">
      <c r="A23" s="1">
        <v>8</v>
      </c>
      <c r="B23" s="1" t="s">
        <v>22</v>
      </c>
      <c r="C23" s="1" t="s">
        <v>31</v>
      </c>
      <c r="D23" s="1" t="s">
        <v>32</v>
      </c>
      <c r="E23" s="5">
        <v>-70.65943</v>
      </c>
      <c r="F23" s="5">
        <v>42.60052</v>
      </c>
      <c r="G23" s="1">
        <v>6934492.901421</v>
      </c>
      <c r="H23" s="4">
        <v>12.83</v>
      </c>
      <c r="I23" s="1">
        <v>54049824.999997</v>
      </c>
      <c r="J23" s="4">
        <f t="shared" si="0"/>
        <v>2.6774077092386483</v>
      </c>
      <c r="K23" s="4">
        <f t="shared" si="1"/>
        <v>20.86863743249884</v>
      </c>
    </row>
    <row r="24" spans="1:11" ht="12.75">
      <c r="A24" s="1">
        <v>8</v>
      </c>
      <c r="B24" s="1" t="s">
        <v>33</v>
      </c>
      <c r="C24" s="1" t="s">
        <v>31</v>
      </c>
      <c r="D24" s="1" t="s">
        <v>34</v>
      </c>
      <c r="E24" s="5">
        <v>-70.68268</v>
      </c>
      <c r="F24" s="5">
        <v>42.61725</v>
      </c>
      <c r="G24" s="1">
        <v>6934492.901421</v>
      </c>
      <c r="H24" s="4">
        <v>12.83</v>
      </c>
      <c r="I24" s="1">
        <v>54049824.999997</v>
      </c>
      <c r="J24" s="4">
        <f t="shared" si="0"/>
        <v>2.6774077092386483</v>
      </c>
      <c r="K24" s="4">
        <f t="shared" si="1"/>
        <v>20.86863743249884</v>
      </c>
    </row>
    <row r="25" spans="1:11" ht="12.75">
      <c r="A25" s="1">
        <v>8</v>
      </c>
      <c r="B25" s="1" t="s">
        <v>33</v>
      </c>
      <c r="C25" s="1" t="s">
        <v>31</v>
      </c>
      <c r="D25" s="1" t="s">
        <v>35</v>
      </c>
      <c r="E25" s="5">
        <v>-70.69012</v>
      </c>
      <c r="F25" s="5">
        <v>42.64535</v>
      </c>
      <c r="G25" s="1">
        <v>6934492.901421</v>
      </c>
      <c r="H25" s="4">
        <v>12.83</v>
      </c>
      <c r="I25" s="1">
        <v>54049824.999997</v>
      </c>
      <c r="J25" s="4">
        <f t="shared" si="0"/>
        <v>2.6774077092386483</v>
      </c>
      <c r="K25" s="4">
        <f t="shared" si="1"/>
        <v>20.86863743249884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24.421875" style="0" customWidth="1"/>
    <col min="3" max="3" width="11.421875" style="0" customWidth="1"/>
    <col min="4" max="4" width="10.00390625" style="0" customWidth="1"/>
    <col min="5" max="5" width="9.57421875" style="0" customWidth="1"/>
    <col min="7" max="7" width="16.00390625" style="0" customWidth="1"/>
    <col min="8" max="8" width="14.57421875" style="0" customWidth="1"/>
    <col min="9" max="9" width="21.57421875" style="0" customWidth="1"/>
    <col min="10" max="10" width="16.421875" style="0" customWidth="1"/>
    <col min="11" max="11" width="21.8515625" style="0" customWidth="1"/>
  </cols>
  <sheetData>
    <row r="1" spans="1:11" ht="14.25">
      <c r="A1" s="1" t="s">
        <v>36</v>
      </c>
      <c r="B1" t="s">
        <v>37</v>
      </c>
      <c r="C1" t="s">
        <v>39</v>
      </c>
      <c r="D1" t="s">
        <v>38</v>
      </c>
      <c r="E1" t="s">
        <v>40</v>
      </c>
      <c r="F1" t="s">
        <v>41</v>
      </c>
      <c r="G1" s="1" t="s">
        <v>42</v>
      </c>
      <c r="H1" s="4" t="s">
        <v>43</v>
      </c>
      <c r="I1" s="1" t="s">
        <v>44</v>
      </c>
      <c r="J1" s="1" t="s">
        <v>45</v>
      </c>
      <c r="K1" s="1" t="s">
        <v>46</v>
      </c>
    </row>
    <row r="2" spans="1:11" ht="12.75">
      <c r="A2" s="1">
        <v>9</v>
      </c>
      <c r="B2" s="1" t="s">
        <v>47</v>
      </c>
      <c r="C2" s="1" t="s">
        <v>48</v>
      </c>
      <c r="D2" s="1" t="s">
        <v>49</v>
      </c>
      <c r="E2" s="5">
        <v>-70.62075</v>
      </c>
      <c r="F2" s="5">
        <v>41.73787</v>
      </c>
      <c r="G2" s="1">
        <v>73433.632522</v>
      </c>
      <c r="H2" s="4">
        <v>0.07</v>
      </c>
      <c r="I2" s="1">
        <v>104788749.999999</v>
      </c>
      <c r="J2" s="4">
        <f>G2*0.0000003861</f>
        <v>0.0283527255167442</v>
      </c>
      <c r="K2" s="4">
        <f>I2*0.0000003861</f>
        <v>40.45893637499962</v>
      </c>
    </row>
    <row r="3" spans="1:11" ht="12.75">
      <c r="A3" s="1">
        <v>9</v>
      </c>
      <c r="B3" s="1" t="s">
        <v>47</v>
      </c>
      <c r="C3" s="1" t="s">
        <v>48</v>
      </c>
      <c r="D3" s="1" t="s">
        <v>50</v>
      </c>
      <c r="E3" s="5">
        <v>-70.62245</v>
      </c>
      <c r="F3" s="5">
        <v>41.73869</v>
      </c>
      <c r="G3" s="1">
        <v>73433.632522</v>
      </c>
      <c r="H3" s="4">
        <v>0.07</v>
      </c>
      <c r="I3" s="1">
        <v>104788749.999999</v>
      </c>
      <c r="J3" s="4">
        <f aca="true" t="shared" si="0" ref="J3:J66">G3*0.0000003861</f>
        <v>0.0283527255167442</v>
      </c>
      <c r="K3" s="4">
        <f aca="true" t="shared" si="1" ref="K3:K66">I3*0.0000003861</f>
        <v>40.45893637499962</v>
      </c>
    </row>
    <row r="4" spans="1:11" ht="12.75">
      <c r="A4" s="1">
        <v>9</v>
      </c>
      <c r="B4" s="1" t="s">
        <v>47</v>
      </c>
      <c r="C4" s="1" t="s">
        <v>48</v>
      </c>
      <c r="D4" s="1" t="s">
        <v>51</v>
      </c>
      <c r="E4" s="5">
        <v>-70.62228</v>
      </c>
      <c r="F4" s="5">
        <v>41.73776</v>
      </c>
      <c r="G4" s="1">
        <v>73433.632522</v>
      </c>
      <c r="H4" s="4">
        <v>0.07</v>
      </c>
      <c r="I4" s="1">
        <v>104788749.999999</v>
      </c>
      <c r="J4" s="4">
        <f t="shared" si="0"/>
        <v>0.0283527255167442</v>
      </c>
      <c r="K4" s="4">
        <f t="shared" si="1"/>
        <v>40.45893637499962</v>
      </c>
    </row>
    <row r="5" spans="1:11" ht="12.75">
      <c r="A5" s="1">
        <v>10</v>
      </c>
      <c r="B5" s="1" t="s">
        <v>47</v>
      </c>
      <c r="C5" s="1" t="s">
        <v>52</v>
      </c>
      <c r="D5" s="1" t="s">
        <v>53</v>
      </c>
      <c r="E5" s="5">
        <v>-70.61579</v>
      </c>
      <c r="F5" s="5">
        <v>41.73914</v>
      </c>
      <c r="G5" s="1">
        <v>1324479.647743</v>
      </c>
      <c r="H5" s="4">
        <v>1.26</v>
      </c>
      <c r="I5" s="1">
        <v>104788750.000008</v>
      </c>
      <c r="J5" s="4">
        <f t="shared" si="0"/>
        <v>0.5113815919935722</v>
      </c>
      <c r="K5" s="4">
        <f t="shared" si="1"/>
        <v>40.45893637500309</v>
      </c>
    </row>
    <row r="6" spans="1:11" ht="12.75">
      <c r="A6" s="1">
        <v>10</v>
      </c>
      <c r="B6" s="1" t="s">
        <v>47</v>
      </c>
      <c r="C6" s="1" t="s">
        <v>52</v>
      </c>
      <c r="D6" s="1" t="s">
        <v>54</v>
      </c>
      <c r="E6" s="5">
        <v>-70.61509</v>
      </c>
      <c r="F6" s="5">
        <v>41.7425</v>
      </c>
      <c r="G6" s="1">
        <v>1324479.647743</v>
      </c>
      <c r="H6" s="4">
        <v>1.26</v>
      </c>
      <c r="I6" s="1">
        <v>104788750.000008</v>
      </c>
      <c r="J6" s="4">
        <f t="shared" si="0"/>
        <v>0.5113815919935722</v>
      </c>
      <c r="K6" s="4">
        <f t="shared" si="1"/>
        <v>40.45893637500309</v>
      </c>
    </row>
    <row r="7" spans="1:11" ht="12.75">
      <c r="A7" s="1">
        <v>10</v>
      </c>
      <c r="B7" s="1" t="s">
        <v>47</v>
      </c>
      <c r="C7" s="1" t="s">
        <v>52</v>
      </c>
      <c r="D7" s="1" t="s">
        <v>55</v>
      </c>
      <c r="E7" s="5">
        <v>-70.56587</v>
      </c>
      <c r="F7" s="5">
        <v>41.76804</v>
      </c>
      <c r="G7" s="1">
        <v>1324479.647743</v>
      </c>
      <c r="H7" s="4">
        <v>1.26</v>
      </c>
      <c r="I7" s="1">
        <v>104788750.000008</v>
      </c>
      <c r="J7" s="4">
        <f t="shared" si="0"/>
        <v>0.5113815919935722</v>
      </c>
      <c r="K7" s="4">
        <f t="shared" si="1"/>
        <v>40.45893637500309</v>
      </c>
    </row>
    <row r="8" spans="1:11" ht="12.75">
      <c r="A8" s="1">
        <v>11</v>
      </c>
      <c r="B8" s="1" t="s">
        <v>56</v>
      </c>
      <c r="C8" s="1" t="s">
        <v>57</v>
      </c>
      <c r="D8" s="1" t="s">
        <v>58</v>
      </c>
      <c r="E8" s="5">
        <v>-70.36789</v>
      </c>
      <c r="F8" s="5">
        <v>41.74583</v>
      </c>
      <c r="G8" s="1">
        <v>15570043.742188</v>
      </c>
      <c r="H8" s="4">
        <v>14.86</v>
      </c>
      <c r="I8" s="1">
        <v>104788750.000001</v>
      </c>
      <c r="J8" s="4">
        <f t="shared" si="0"/>
        <v>6.011593888858786</v>
      </c>
      <c r="K8" s="4">
        <f t="shared" si="1"/>
        <v>40.458936375000384</v>
      </c>
    </row>
    <row r="9" spans="1:11" ht="12.75">
      <c r="A9" s="1">
        <v>11</v>
      </c>
      <c r="B9" s="1" t="s">
        <v>56</v>
      </c>
      <c r="C9" s="1" t="s">
        <v>57</v>
      </c>
      <c r="D9" s="1" t="s">
        <v>59</v>
      </c>
      <c r="E9" s="5">
        <v>-70.42863</v>
      </c>
      <c r="F9" s="5">
        <v>41.74816</v>
      </c>
      <c r="G9" s="1">
        <v>15570043.742188</v>
      </c>
      <c r="H9" s="4">
        <v>14.86</v>
      </c>
      <c r="I9" s="1">
        <v>104788750.000001</v>
      </c>
      <c r="J9" s="4">
        <f t="shared" si="0"/>
        <v>6.011593888858786</v>
      </c>
      <c r="K9" s="4">
        <f t="shared" si="1"/>
        <v>40.458936375000384</v>
      </c>
    </row>
    <row r="10" spans="1:11" ht="12.75">
      <c r="A10" s="1">
        <v>11</v>
      </c>
      <c r="B10" s="1" t="s">
        <v>56</v>
      </c>
      <c r="C10" s="1" t="s">
        <v>57</v>
      </c>
      <c r="D10" s="1" t="s">
        <v>60</v>
      </c>
      <c r="E10" s="5">
        <v>-70.44036</v>
      </c>
      <c r="F10" s="5">
        <v>41.75672</v>
      </c>
      <c r="G10" s="1">
        <v>15570043.742188</v>
      </c>
      <c r="H10" s="4">
        <v>14.86</v>
      </c>
      <c r="I10" s="1">
        <v>104788750.000001</v>
      </c>
      <c r="J10" s="4">
        <f t="shared" si="0"/>
        <v>6.011593888858786</v>
      </c>
      <c r="K10" s="4">
        <f t="shared" si="1"/>
        <v>40.458936375000384</v>
      </c>
    </row>
    <row r="11" spans="1:11" ht="12.75">
      <c r="A11" s="1">
        <v>12</v>
      </c>
      <c r="B11" s="1" t="s">
        <v>56</v>
      </c>
      <c r="C11" s="1" t="s">
        <v>61</v>
      </c>
      <c r="D11" s="1" t="s">
        <v>62</v>
      </c>
      <c r="E11" s="5">
        <v>-70.30838</v>
      </c>
      <c r="F11" s="5">
        <v>41.73861</v>
      </c>
      <c r="G11" s="1">
        <v>38651470.015099</v>
      </c>
      <c r="H11" s="4">
        <v>36.89</v>
      </c>
      <c r="I11" s="1">
        <v>104788749.999998</v>
      </c>
      <c r="J11" s="4">
        <f t="shared" si="0"/>
        <v>14.923332572829722</v>
      </c>
      <c r="K11" s="4">
        <f t="shared" si="1"/>
        <v>40.458936374999226</v>
      </c>
    </row>
    <row r="12" spans="1:11" ht="12.75">
      <c r="A12" s="1">
        <v>12</v>
      </c>
      <c r="B12" s="1" t="s">
        <v>63</v>
      </c>
      <c r="C12" s="1" t="s">
        <v>61</v>
      </c>
      <c r="D12" s="1" t="s">
        <v>64</v>
      </c>
      <c r="E12" s="5">
        <v>-70.33496</v>
      </c>
      <c r="F12" s="5">
        <v>41.7202</v>
      </c>
      <c r="G12" s="1">
        <v>38651470.015099</v>
      </c>
      <c r="H12" s="4">
        <v>36.89</v>
      </c>
      <c r="I12" s="1">
        <v>104788749.999998</v>
      </c>
      <c r="J12" s="4">
        <f t="shared" si="0"/>
        <v>14.923332572829722</v>
      </c>
      <c r="K12" s="4">
        <f t="shared" si="1"/>
        <v>40.458936374999226</v>
      </c>
    </row>
    <row r="13" spans="1:11" ht="12.75">
      <c r="A13" s="1">
        <v>12</v>
      </c>
      <c r="B13" s="1" t="s">
        <v>56</v>
      </c>
      <c r="C13" s="1" t="s">
        <v>61</v>
      </c>
      <c r="D13" s="1" t="s">
        <v>65</v>
      </c>
      <c r="E13" s="5">
        <v>-70.3098</v>
      </c>
      <c r="F13" s="5">
        <v>41.73692</v>
      </c>
      <c r="G13" s="1">
        <v>38651470.015099</v>
      </c>
      <c r="H13" s="4">
        <v>36.89</v>
      </c>
      <c r="I13" s="1">
        <v>104788749.999998</v>
      </c>
      <c r="J13" s="4">
        <f t="shared" si="0"/>
        <v>14.923332572829722</v>
      </c>
      <c r="K13" s="4">
        <f t="shared" si="1"/>
        <v>40.458936374999226</v>
      </c>
    </row>
    <row r="14" spans="1:11" ht="12.75">
      <c r="A14" s="1">
        <v>13</v>
      </c>
      <c r="B14" s="1" t="s">
        <v>56</v>
      </c>
      <c r="C14" s="1" t="s">
        <v>66</v>
      </c>
      <c r="D14" s="1" t="s">
        <v>67</v>
      </c>
      <c r="E14" s="5">
        <v>-70.18214</v>
      </c>
      <c r="F14" s="5">
        <v>41.75129</v>
      </c>
      <c r="G14" s="1">
        <v>1350887.794516</v>
      </c>
      <c r="H14" s="4">
        <v>1.29</v>
      </c>
      <c r="I14" s="1">
        <v>104788749.999999</v>
      </c>
      <c r="J14" s="4">
        <f t="shared" si="0"/>
        <v>0.5215777774626276</v>
      </c>
      <c r="K14" s="4">
        <f t="shared" si="1"/>
        <v>40.45893637499962</v>
      </c>
    </row>
    <row r="15" spans="1:11" ht="12.75">
      <c r="A15" s="1">
        <v>13</v>
      </c>
      <c r="B15" s="1" t="s">
        <v>56</v>
      </c>
      <c r="C15" s="1" t="s">
        <v>66</v>
      </c>
      <c r="D15" s="1" t="s">
        <v>68</v>
      </c>
      <c r="E15" s="5">
        <v>-70.15098</v>
      </c>
      <c r="F15" s="5">
        <v>41.757</v>
      </c>
      <c r="G15" s="1">
        <v>1350887.794516</v>
      </c>
      <c r="H15" s="4">
        <v>1.29</v>
      </c>
      <c r="I15" s="1">
        <v>104788749.999999</v>
      </c>
      <c r="J15" s="4">
        <f t="shared" si="0"/>
        <v>0.5215777774626276</v>
      </c>
      <c r="K15" s="4">
        <f t="shared" si="1"/>
        <v>40.45893637499962</v>
      </c>
    </row>
    <row r="16" spans="1:11" ht="12.75">
      <c r="A16" s="1">
        <v>13</v>
      </c>
      <c r="B16" s="1" t="s">
        <v>56</v>
      </c>
      <c r="C16" s="1" t="s">
        <v>66</v>
      </c>
      <c r="D16" s="1" t="s">
        <v>69</v>
      </c>
      <c r="E16" s="5">
        <v>-70.14842</v>
      </c>
      <c r="F16" s="5">
        <v>41.75715</v>
      </c>
      <c r="G16" s="1">
        <v>1350887.794516</v>
      </c>
      <c r="H16" s="4">
        <v>1.29</v>
      </c>
      <c r="I16" s="1">
        <v>104788749.999999</v>
      </c>
      <c r="J16" s="4">
        <f t="shared" si="0"/>
        <v>0.5215777774626276</v>
      </c>
      <c r="K16" s="4">
        <f t="shared" si="1"/>
        <v>40.45893637499962</v>
      </c>
    </row>
    <row r="17" spans="1:11" ht="12.75">
      <c r="A17" s="1">
        <v>14</v>
      </c>
      <c r="B17" s="1" t="s">
        <v>56</v>
      </c>
      <c r="C17" s="1" t="s">
        <v>70</v>
      </c>
      <c r="D17" s="1" t="s">
        <v>71</v>
      </c>
      <c r="E17" s="5">
        <v>-70.47606</v>
      </c>
      <c r="F17" s="5">
        <v>41.82278</v>
      </c>
      <c r="G17" s="1">
        <v>83651442.091101</v>
      </c>
      <c r="H17" s="4">
        <v>79.83</v>
      </c>
      <c r="I17" s="1">
        <v>104788750</v>
      </c>
      <c r="J17" s="4">
        <f t="shared" si="0"/>
        <v>32.2978217913741</v>
      </c>
      <c r="K17" s="4">
        <f t="shared" si="1"/>
        <v>40.458936375</v>
      </c>
    </row>
    <row r="18" spans="1:11" ht="12.75">
      <c r="A18" s="1">
        <v>14</v>
      </c>
      <c r="B18" s="1" t="s">
        <v>56</v>
      </c>
      <c r="C18" s="1" t="s">
        <v>70</v>
      </c>
      <c r="D18" s="1" t="s">
        <v>72</v>
      </c>
      <c r="E18" s="5">
        <v>-70.4965</v>
      </c>
      <c r="F18" s="5">
        <v>41.7968</v>
      </c>
      <c r="G18" s="1">
        <v>83651442.091101</v>
      </c>
      <c r="H18" s="4">
        <v>79.83</v>
      </c>
      <c r="I18" s="1">
        <v>104788750</v>
      </c>
      <c r="J18" s="4">
        <f t="shared" si="0"/>
        <v>32.2978217913741</v>
      </c>
      <c r="K18" s="4">
        <f t="shared" si="1"/>
        <v>40.458936375</v>
      </c>
    </row>
    <row r="19" spans="1:11" ht="12.75">
      <c r="A19" s="1">
        <v>14</v>
      </c>
      <c r="B19" s="1" t="s">
        <v>56</v>
      </c>
      <c r="C19" s="1" t="s">
        <v>70</v>
      </c>
      <c r="D19" s="1" t="s">
        <v>73</v>
      </c>
      <c r="E19" s="5">
        <v>-70.48403</v>
      </c>
      <c r="F19" s="5">
        <v>41.77355</v>
      </c>
      <c r="G19" s="1">
        <v>83651442.091101</v>
      </c>
      <c r="H19" s="4">
        <v>79.83</v>
      </c>
      <c r="I19" s="1">
        <v>104788750</v>
      </c>
      <c r="J19" s="4">
        <f t="shared" si="0"/>
        <v>32.2978217913741</v>
      </c>
      <c r="K19" s="4">
        <f t="shared" si="1"/>
        <v>40.458936375</v>
      </c>
    </row>
    <row r="20" spans="1:11" ht="12.75">
      <c r="A20" s="1">
        <v>15</v>
      </c>
      <c r="B20" s="1" t="s">
        <v>56</v>
      </c>
      <c r="C20" s="1" t="s">
        <v>74</v>
      </c>
      <c r="D20" s="1" t="s">
        <v>75</v>
      </c>
      <c r="E20" s="5">
        <v>-70.31277</v>
      </c>
      <c r="F20" s="5">
        <v>41.83004</v>
      </c>
      <c r="G20" s="1">
        <v>104788750</v>
      </c>
      <c r="H20" s="4">
        <v>100</v>
      </c>
      <c r="I20" s="1">
        <v>104788750</v>
      </c>
      <c r="J20" s="4">
        <f t="shared" si="0"/>
        <v>40.458936375</v>
      </c>
      <c r="K20" s="4">
        <f t="shared" si="1"/>
        <v>40.458936375</v>
      </c>
    </row>
    <row r="21" spans="1:11" ht="12.75">
      <c r="A21" s="1">
        <v>15</v>
      </c>
      <c r="B21" s="1" t="s">
        <v>56</v>
      </c>
      <c r="C21" s="1" t="s">
        <v>74</v>
      </c>
      <c r="D21" s="1" t="s">
        <v>76</v>
      </c>
      <c r="E21" s="5">
        <v>-70.33319</v>
      </c>
      <c r="F21" s="5">
        <v>41.75402</v>
      </c>
      <c r="G21" s="1">
        <v>104788750</v>
      </c>
      <c r="H21" s="4">
        <v>100</v>
      </c>
      <c r="I21" s="1">
        <v>104788750</v>
      </c>
      <c r="J21" s="4">
        <f t="shared" si="0"/>
        <v>40.458936375</v>
      </c>
      <c r="K21" s="4">
        <f t="shared" si="1"/>
        <v>40.458936375</v>
      </c>
    </row>
    <row r="22" spans="1:11" ht="12.75">
      <c r="A22" s="1">
        <v>15</v>
      </c>
      <c r="B22" s="1" t="s">
        <v>56</v>
      </c>
      <c r="C22" s="1" t="s">
        <v>74</v>
      </c>
      <c r="D22" s="1" t="s">
        <v>77</v>
      </c>
      <c r="E22" s="5">
        <v>-70.29144</v>
      </c>
      <c r="F22" s="5">
        <v>41.81357</v>
      </c>
      <c r="G22" s="1">
        <v>104788750</v>
      </c>
      <c r="H22" s="4">
        <v>100</v>
      </c>
      <c r="I22" s="1">
        <v>104788750</v>
      </c>
      <c r="J22" s="4">
        <f t="shared" si="0"/>
        <v>40.458936375</v>
      </c>
      <c r="K22" s="4">
        <f t="shared" si="1"/>
        <v>40.458936375</v>
      </c>
    </row>
    <row r="23" spans="1:11" ht="12.75">
      <c r="A23" s="1">
        <v>16</v>
      </c>
      <c r="B23" s="1" t="s">
        <v>56</v>
      </c>
      <c r="C23" s="1" t="s">
        <v>78</v>
      </c>
      <c r="D23" s="1" t="s">
        <v>79</v>
      </c>
      <c r="E23" s="5">
        <v>-70.21225</v>
      </c>
      <c r="F23" s="5">
        <v>41.76814</v>
      </c>
      <c r="G23" s="1">
        <v>103916361.166096</v>
      </c>
      <c r="H23" s="4">
        <v>99.17</v>
      </c>
      <c r="I23" s="1">
        <v>104788750.000006</v>
      </c>
      <c r="J23" s="4">
        <f t="shared" si="0"/>
        <v>40.122107046229665</v>
      </c>
      <c r="K23" s="4">
        <f t="shared" si="1"/>
        <v>40.45893637500232</v>
      </c>
    </row>
    <row r="24" spans="1:11" ht="12.75">
      <c r="A24" s="1">
        <v>16</v>
      </c>
      <c r="B24" s="1" t="s">
        <v>56</v>
      </c>
      <c r="C24" s="1" t="s">
        <v>78</v>
      </c>
      <c r="D24" s="1" t="s">
        <v>80</v>
      </c>
      <c r="E24" s="5">
        <v>-70.23833</v>
      </c>
      <c r="F24" s="5">
        <v>41.81867</v>
      </c>
      <c r="G24" s="1">
        <v>103916361.166096</v>
      </c>
      <c r="H24" s="4">
        <v>99.17</v>
      </c>
      <c r="I24" s="1">
        <v>104788750.000006</v>
      </c>
      <c r="J24" s="4">
        <f t="shared" si="0"/>
        <v>40.122107046229665</v>
      </c>
      <c r="K24" s="4">
        <f t="shared" si="1"/>
        <v>40.45893637500232</v>
      </c>
    </row>
    <row r="25" spans="1:11" ht="12.75">
      <c r="A25" s="1">
        <v>16</v>
      </c>
      <c r="B25" s="1" t="s">
        <v>56</v>
      </c>
      <c r="C25" s="1" t="s">
        <v>78</v>
      </c>
      <c r="D25" s="1" t="s">
        <v>81</v>
      </c>
      <c r="E25" s="5">
        <v>-70.25659</v>
      </c>
      <c r="F25" s="5">
        <v>41.81217</v>
      </c>
      <c r="G25" s="1">
        <v>103916361.166096</v>
      </c>
      <c r="H25" s="4">
        <v>99.17</v>
      </c>
      <c r="I25" s="1">
        <v>104788750.000006</v>
      </c>
      <c r="J25" s="4">
        <f t="shared" si="0"/>
        <v>40.122107046229665</v>
      </c>
      <c r="K25" s="4">
        <f t="shared" si="1"/>
        <v>40.45893637500232</v>
      </c>
    </row>
    <row r="26" spans="1:11" ht="12.75">
      <c r="A26" s="1">
        <v>17</v>
      </c>
      <c r="B26" s="1" t="s">
        <v>56</v>
      </c>
      <c r="C26" s="1" t="s">
        <v>82</v>
      </c>
      <c r="D26" s="1" t="s">
        <v>83</v>
      </c>
      <c r="E26" s="5">
        <v>-70.07845</v>
      </c>
      <c r="F26" s="5">
        <v>41.80182</v>
      </c>
      <c r="G26" s="1">
        <v>75773182.923264</v>
      </c>
      <c r="H26" s="4">
        <v>72.31</v>
      </c>
      <c r="I26" s="1">
        <v>104788749.999996</v>
      </c>
      <c r="J26" s="4">
        <f t="shared" si="0"/>
        <v>29.25602592667223</v>
      </c>
      <c r="K26" s="4">
        <f t="shared" si="1"/>
        <v>40.45893637499846</v>
      </c>
    </row>
    <row r="27" spans="1:11" ht="12.75">
      <c r="A27" s="1">
        <v>17</v>
      </c>
      <c r="B27" s="1" t="s">
        <v>56</v>
      </c>
      <c r="C27" s="1" t="s">
        <v>82</v>
      </c>
      <c r="D27" s="1" t="s">
        <v>84</v>
      </c>
      <c r="E27" s="5">
        <v>-70.10251</v>
      </c>
      <c r="F27" s="5">
        <v>41.82358</v>
      </c>
      <c r="G27" s="1">
        <v>75773182.923264</v>
      </c>
      <c r="H27" s="4">
        <v>72.31</v>
      </c>
      <c r="I27" s="1">
        <v>104788749.999996</v>
      </c>
      <c r="J27" s="4">
        <f t="shared" si="0"/>
        <v>29.25602592667223</v>
      </c>
      <c r="K27" s="4">
        <f t="shared" si="1"/>
        <v>40.45893637499846</v>
      </c>
    </row>
    <row r="28" spans="1:11" ht="12.75">
      <c r="A28" s="1">
        <v>17</v>
      </c>
      <c r="B28" s="1" t="s">
        <v>56</v>
      </c>
      <c r="C28" s="1" t="s">
        <v>82</v>
      </c>
      <c r="D28" s="1" t="s">
        <v>85</v>
      </c>
      <c r="E28" s="5">
        <v>-70.13977</v>
      </c>
      <c r="F28" s="5">
        <v>41.79339</v>
      </c>
      <c r="G28" s="1">
        <v>75773182.923264</v>
      </c>
      <c r="H28" s="4">
        <v>72.31</v>
      </c>
      <c r="I28" s="1">
        <v>104788749.999996</v>
      </c>
      <c r="J28" s="4">
        <f t="shared" si="0"/>
        <v>29.25602592667223</v>
      </c>
      <c r="K28" s="4">
        <f t="shared" si="1"/>
        <v>40.45893637499846</v>
      </c>
    </row>
    <row r="29" spans="1:11" ht="12.75">
      <c r="A29" s="1">
        <v>18</v>
      </c>
      <c r="B29" s="1" t="s">
        <v>56</v>
      </c>
      <c r="C29" s="1" t="s">
        <v>86</v>
      </c>
      <c r="D29" s="1" t="s">
        <v>87</v>
      </c>
      <c r="E29" s="5">
        <v>-70.00725</v>
      </c>
      <c r="F29" s="5">
        <v>41.81207</v>
      </c>
      <c r="G29" s="1">
        <v>2930804.062703</v>
      </c>
      <c r="H29" s="4">
        <v>2.8</v>
      </c>
      <c r="I29" s="1">
        <v>104788749.999997</v>
      </c>
      <c r="J29" s="4">
        <f t="shared" si="0"/>
        <v>1.1315834486096283</v>
      </c>
      <c r="K29" s="4">
        <f t="shared" si="1"/>
        <v>40.45893637499884</v>
      </c>
    </row>
    <row r="30" spans="1:11" ht="12.75">
      <c r="A30" s="1">
        <v>18</v>
      </c>
      <c r="B30" s="1" t="s">
        <v>56</v>
      </c>
      <c r="C30" s="1" t="s">
        <v>86</v>
      </c>
      <c r="D30" s="1" t="s">
        <v>88</v>
      </c>
      <c r="E30" s="5">
        <v>-70.01853</v>
      </c>
      <c r="F30" s="5">
        <v>41.79315</v>
      </c>
      <c r="G30" s="1">
        <v>2930804.062703</v>
      </c>
      <c r="H30" s="4">
        <v>2.8</v>
      </c>
      <c r="I30" s="1">
        <v>104788749.999997</v>
      </c>
      <c r="J30" s="4">
        <f t="shared" si="0"/>
        <v>1.1315834486096283</v>
      </c>
      <c r="K30" s="4">
        <f t="shared" si="1"/>
        <v>40.45893637499884</v>
      </c>
    </row>
    <row r="31" spans="1:11" ht="12.75">
      <c r="A31" s="1">
        <v>18</v>
      </c>
      <c r="B31" s="1" t="s">
        <v>56</v>
      </c>
      <c r="C31" s="1" t="s">
        <v>86</v>
      </c>
      <c r="D31" s="1" t="s">
        <v>89</v>
      </c>
      <c r="E31" s="5">
        <v>-70.00364</v>
      </c>
      <c r="F31" s="5">
        <v>41.81226</v>
      </c>
      <c r="G31" s="1">
        <v>2930804.062703</v>
      </c>
      <c r="H31" s="4">
        <v>2.8</v>
      </c>
      <c r="I31" s="1">
        <v>104788749.999997</v>
      </c>
      <c r="J31" s="4">
        <f t="shared" si="0"/>
        <v>1.1315834486096283</v>
      </c>
      <c r="K31" s="4">
        <f t="shared" si="1"/>
        <v>40.45893637499884</v>
      </c>
    </row>
    <row r="32" spans="1:11" ht="12.75">
      <c r="A32" s="1">
        <v>19</v>
      </c>
      <c r="B32" s="1" t="s">
        <v>56</v>
      </c>
      <c r="C32" s="1" t="s">
        <v>90</v>
      </c>
      <c r="D32" s="1" t="s">
        <v>91</v>
      </c>
      <c r="E32" s="5">
        <v>-70.51912</v>
      </c>
      <c r="F32" s="5">
        <v>41.85389</v>
      </c>
      <c r="G32" s="1">
        <v>41854508.238764</v>
      </c>
      <c r="H32" s="4">
        <v>39.94</v>
      </c>
      <c r="I32" s="1">
        <v>104788750.000003</v>
      </c>
      <c r="J32" s="4">
        <f t="shared" si="0"/>
        <v>16.16002563098678</v>
      </c>
      <c r="K32" s="4">
        <f t="shared" si="1"/>
        <v>40.45893637500116</v>
      </c>
    </row>
    <row r="33" spans="1:11" ht="12.75">
      <c r="A33" s="1">
        <v>19</v>
      </c>
      <c r="B33" s="1" t="s">
        <v>56</v>
      </c>
      <c r="C33" s="1" t="s">
        <v>90</v>
      </c>
      <c r="D33" s="1" t="s">
        <v>92</v>
      </c>
      <c r="E33" s="5">
        <v>-70.50171</v>
      </c>
      <c r="F33" s="5">
        <v>41.91715</v>
      </c>
      <c r="G33" s="1">
        <v>41854508.238764</v>
      </c>
      <c r="H33" s="4">
        <v>39.94</v>
      </c>
      <c r="I33" s="1">
        <v>104788750.000003</v>
      </c>
      <c r="J33" s="4">
        <f t="shared" si="0"/>
        <v>16.16002563098678</v>
      </c>
      <c r="K33" s="4">
        <f t="shared" si="1"/>
        <v>40.45893637500116</v>
      </c>
    </row>
    <row r="34" spans="1:11" ht="12.75">
      <c r="A34" s="1">
        <v>19</v>
      </c>
      <c r="B34" s="1" t="s">
        <v>56</v>
      </c>
      <c r="C34" s="1" t="s">
        <v>90</v>
      </c>
      <c r="D34" s="1" t="s">
        <v>93</v>
      </c>
      <c r="E34" s="5">
        <v>-70.49708</v>
      </c>
      <c r="F34" s="5">
        <v>41.87049</v>
      </c>
      <c r="G34" s="1">
        <v>41854508.238764</v>
      </c>
      <c r="H34" s="4">
        <v>39.94</v>
      </c>
      <c r="I34" s="1">
        <v>104788750.000003</v>
      </c>
      <c r="J34" s="4">
        <f t="shared" si="0"/>
        <v>16.16002563098678</v>
      </c>
      <c r="K34" s="4">
        <f t="shared" si="1"/>
        <v>40.45893637500116</v>
      </c>
    </row>
    <row r="35" spans="1:11" ht="12.75">
      <c r="A35" s="1">
        <v>20</v>
      </c>
      <c r="B35" s="1" t="s">
        <v>56</v>
      </c>
      <c r="C35" s="1" t="s">
        <v>94</v>
      </c>
      <c r="D35" s="1" t="s">
        <v>95</v>
      </c>
      <c r="E35" s="5">
        <v>-70.45416</v>
      </c>
      <c r="F35" s="5">
        <v>41.90966</v>
      </c>
      <c r="G35" s="1">
        <v>104788750</v>
      </c>
      <c r="H35" s="4">
        <v>100</v>
      </c>
      <c r="I35" s="1">
        <v>104788750</v>
      </c>
      <c r="J35" s="4">
        <f t="shared" si="0"/>
        <v>40.458936375</v>
      </c>
      <c r="K35" s="4">
        <f t="shared" si="1"/>
        <v>40.458936375</v>
      </c>
    </row>
    <row r="36" spans="1:11" ht="12.75">
      <c r="A36" s="1">
        <v>20</v>
      </c>
      <c r="B36" s="1" t="s">
        <v>56</v>
      </c>
      <c r="C36" s="1" t="s">
        <v>94</v>
      </c>
      <c r="D36" s="1" t="s">
        <v>96</v>
      </c>
      <c r="E36" s="5">
        <v>-70.46388</v>
      </c>
      <c r="F36" s="5">
        <v>41.86709</v>
      </c>
      <c r="G36" s="1">
        <v>104788750</v>
      </c>
      <c r="H36" s="4">
        <v>100</v>
      </c>
      <c r="I36" s="1">
        <v>104788750</v>
      </c>
      <c r="J36" s="4">
        <f t="shared" si="0"/>
        <v>40.458936375</v>
      </c>
      <c r="K36" s="4">
        <f t="shared" si="1"/>
        <v>40.458936375</v>
      </c>
    </row>
    <row r="37" spans="1:11" ht="12.75">
      <c r="A37" s="1">
        <v>20</v>
      </c>
      <c r="B37" s="1" t="s">
        <v>56</v>
      </c>
      <c r="C37" s="1" t="s">
        <v>94</v>
      </c>
      <c r="D37" s="1" t="s">
        <v>97</v>
      </c>
      <c r="E37" s="5">
        <v>-70.38711</v>
      </c>
      <c r="F37" s="5">
        <v>41.90196</v>
      </c>
      <c r="G37" s="1">
        <v>104788750</v>
      </c>
      <c r="H37" s="4">
        <v>100</v>
      </c>
      <c r="I37" s="1">
        <v>104788750</v>
      </c>
      <c r="J37" s="4">
        <f t="shared" si="0"/>
        <v>40.458936375</v>
      </c>
      <c r="K37" s="4">
        <f t="shared" si="1"/>
        <v>40.458936375</v>
      </c>
    </row>
    <row r="38" spans="1:11" ht="12.75">
      <c r="A38" s="1">
        <v>21</v>
      </c>
      <c r="B38" s="1" t="s">
        <v>56</v>
      </c>
      <c r="C38" s="1" t="s">
        <v>98</v>
      </c>
      <c r="D38" s="1" t="s">
        <v>99</v>
      </c>
      <c r="E38" s="5">
        <v>-70.25276</v>
      </c>
      <c r="F38" s="5">
        <v>41.87662</v>
      </c>
      <c r="G38" s="1">
        <v>104788750</v>
      </c>
      <c r="H38" s="4">
        <v>100</v>
      </c>
      <c r="I38" s="1">
        <v>104788750</v>
      </c>
      <c r="J38" s="4">
        <f t="shared" si="0"/>
        <v>40.458936375</v>
      </c>
      <c r="K38" s="4">
        <f t="shared" si="1"/>
        <v>40.458936375</v>
      </c>
    </row>
    <row r="39" spans="1:11" ht="12.75">
      <c r="A39" s="1">
        <v>21</v>
      </c>
      <c r="B39" s="1" t="s">
        <v>56</v>
      </c>
      <c r="C39" s="1" t="s">
        <v>98</v>
      </c>
      <c r="D39" s="1" t="s">
        <v>100</v>
      </c>
      <c r="E39" s="5">
        <v>-70.25504</v>
      </c>
      <c r="F39" s="5">
        <v>41.86086</v>
      </c>
      <c r="G39" s="1">
        <v>104788750</v>
      </c>
      <c r="H39" s="4">
        <v>100</v>
      </c>
      <c r="I39" s="1">
        <v>104788750</v>
      </c>
      <c r="J39" s="4">
        <f t="shared" si="0"/>
        <v>40.458936375</v>
      </c>
      <c r="K39" s="4">
        <f t="shared" si="1"/>
        <v>40.458936375</v>
      </c>
    </row>
    <row r="40" spans="1:11" ht="12.75">
      <c r="A40" s="1">
        <v>21</v>
      </c>
      <c r="B40" s="1" t="s">
        <v>56</v>
      </c>
      <c r="C40" s="1" t="s">
        <v>98</v>
      </c>
      <c r="D40" s="1" t="s">
        <v>101</v>
      </c>
      <c r="E40" s="5">
        <v>-70.24095</v>
      </c>
      <c r="F40" s="5">
        <v>41.90057</v>
      </c>
      <c r="G40" s="1">
        <v>104788750</v>
      </c>
      <c r="H40" s="4">
        <v>100</v>
      </c>
      <c r="I40" s="1">
        <v>104788750</v>
      </c>
      <c r="J40" s="4">
        <f t="shared" si="0"/>
        <v>40.458936375</v>
      </c>
      <c r="K40" s="4">
        <f t="shared" si="1"/>
        <v>40.458936375</v>
      </c>
    </row>
    <row r="41" spans="1:11" ht="12.75">
      <c r="A41" s="1">
        <v>22</v>
      </c>
      <c r="B41" s="1" t="s">
        <v>56</v>
      </c>
      <c r="C41" s="1" t="s">
        <v>102</v>
      </c>
      <c r="D41" s="1" t="s">
        <v>103</v>
      </c>
      <c r="E41" s="5">
        <v>-70.08639</v>
      </c>
      <c r="F41" s="5">
        <v>41.85554</v>
      </c>
      <c r="G41" s="1">
        <v>104788750</v>
      </c>
      <c r="H41" s="4">
        <v>100</v>
      </c>
      <c r="I41" s="1">
        <v>104788750</v>
      </c>
      <c r="J41" s="4">
        <f t="shared" si="0"/>
        <v>40.458936375</v>
      </c>
      <c r="K41" s="4">
        <f t="shared" si="1"/>
        <v>40.458936375</v>
      </c>
    </row>
    <row r="42" spans="1:11" ht="12.75">
      <c r="A42" s="1">
        <v>22</v>
      </c>
      <c r="B42" s="1" t="s">
        <v>56</v>
      </c>
      <c r="C42" s="1" t="s">
        <v>102</v>
      </c>
      <c r="D42" s="1" t="s">
        <v>104</v>
      </c>
      <c r="E42" s="5">
        <v>-70.15393</v>
      </c>
      <c r="F42" s="5">
        <v>41.90783</v>
      </c>
      <c r="G42" s="1">
        <v>104788750</v>
      </c>
      <c r="H42" s="4">
        <v>100</v>
      </c>
      <c r="I42" s="1">
        <v>104788750</v>
      </c>
      <c r="J42" s="4">
        <f t="shared" si="0"/>
        <v>40.458936375</v>
      </c>
      <c r="K42" s="4">
        <f t="shared" si="1"/>
        <v>40.458936375</v>
      </c>
    </row>
    <row r="43" spans="1:11" ht="12.75">
      <c r="A43" s="1">
        <v>22</v>
      </c>
      <c r="B43" s="1" t="s">
        <v>56</v>
      </c>
      <c r="C43" s="1" t="s">
        <v>102</v>
      </c>
      <c r="D43" s="1" t="s">
        <v>105</v>
      </c>
      <c r="E43" s="5">
        <v>-70.08634</v>
      </c>
      <c r="F43" s="5">
        <v>41.86711</v>
      </c>
      <c r="G43" s="1">
        <v>104788750</v>
      </c>
      <c r="H43" s="4">
        <v>100</v>
      </c>
      <c r="I43" s="1">
        <v>104788750</v>
      </c>
      <c r="J43" s="4">
        <f t="shared" si="0"/>
        <v>40.458936375</v>
      </c>
      <c r="K43" s="4">
        <f t="shared" si="1"/>
        <v>40.458936375</v>
      </c>
    </row>
    <row r="44" spans="1:11" ht="12.75">
      <c r="A44" s="1">
        <v>23</v>
      </c>
      <c r="B44" s="1" t="s">
        <v>56</v>
      </c>
      <c r="C44" s="1" t="s">
        <v>106</v>
      </c>
      <c r="D44" s="1" t="s">
        <v>107</v>
      </c>
      <c r="E44" s="5">
        <v>-70.03472</v>
      </c>
      <c r="F44" s="5">
        <v>41.84944</v>
      </c>
      <c r="G44" s="1">
        <v>58431906.92933</v>
      </c>
      <c r="H44" s="4">
        <v>55.76</v>
      </c>
      <c r="I44" s="1">
        <v>104788750.000002</v>
      </c>
      <c r="J44" s="4">
        <f t="shared" si="0"/>
        <v>22.560559265414312</v>
      </c>
      <c r="K44" s="4">
        <f t="shared" si="1"/>
        <v>40.45893637500077</v>
      </c>
    </row>
    <row r="45" spans="1:11" ht="12.75">
      <c r="A45" s="1">
        <v>23</v>
      </c>
      <c r="B45" s="1" t="s">
        <v>108</v>
      </c>
      <c r="C45" s="1" t="s">
        <v>106</v>
      </c>
      <c r="D45" s="1" t="s">
        <v>109</v>
      </c>
      <c r="E45" s="5">
        <v>-70.02059</v>
      </c>
      <c r="F45" s="5">
        <v>41.87906</v>
      </c>
      <c r="G45" s="1">
        <v>58431906.92933</v>
      </c>
      <c r="H45" s="4">
        <v>55.76</v>
      </c>
      <c r="I45" s="1">
        <v>104788750.000002</v>
      </c>
      <c r="J45" s="4">
        <f t="shared" si="0"/>
        <v>22.560559265414312</v>
      </c>
      <c r="K45" s="4">
        <f t="shared" si="1"/>
        <v>40.45893637500077</v>
      </c>
    </row>
    <row r="46" spans="1:11" ht="12.75">
      <c r="A46" s="1">
        <v>23</v>
      </c>
      <c r="B46" s="1" t="s">
        <v>56</v>
      </c>
      <c r="C46" s="1" t="s">
        <v>106</v>
      </c>
      <c r="D46" s="1" t="s">
        <v>110</v>
      </c>
      <c r="E46" s="5">
        <v>-70.02235</v>
      </c>
      <c r="F46" s="5">
        <v>41.86832</v>
      </c>
      <c r="G46" s="1">
        <v>58431906.92933</v>
      </c>
      <c r="H46" s="4">
        <v>55.76</v>
      </c>
      <c r="I46" s="1">
        <v>104788750.000002</v>
      </c>
      <c r="J46" s="4">
        <f t="shared" si="0"/>
        <v>22.560559265414312</v>
      </c>
      <c r="K46" s="4">
        <f t="shared" si="1"/>
        <v>40.45893637500077</v>
      </c>
    </row>
    <row r="47" spans="1:11" ht="12.75">
      <c r="A47" s="1">
        <v>24</v>
      </c>
      <c r="B47" s="1" t="s">
        <v>111</v>
      </c>
      <c r="C47" s="1" t="s">
        <v>112</v>
      </c>
      <c r="D47" s="1" t="s">
        <v>113</v>
      </c>
      <c r="E47" s="5">
        <v>-70.68015</v>
      </c>
      <c r="F47" s="5">
        <v>42.00291</v>
      </c>
      <c r="G47" s="1">
        <v>9933691.494383</v>
      </c>
      <c r="H47" s="4">
        <v>9.48</v>
      </c>
      <c r="I47" s="1">
        <v>104788750.000006</v>
      </c>
      <c r="J47" s="4">
        <f t="shared" si="0"/>
        <v>3.835398285981276</v>
      </c>
      <c r="K47" s="4">
        <f t="shared" si="1"/>
        <v>40.45893637500232</v>
      </c>
    </row>
    <row r="48" spans="1:11" ht="12.75">
      <c r="A48" s="1">
        <v>24</v>
      </c>
      <c r="B48" s="1" t="s">
        <v>111</v>
      </c>
      <c r="C48" s="1" t="s">
        <v>112</v>
      </c>
      <c r="D48" s="1" t="s">
        <v>114</v>
      </c>
      <c r="E48" s="5">
        <v>-70.68388</v>
      </c>
      <c r="F48" s="5">
        <v>41.99491</v>
      </c>
      <c r="G48" s="1">
        <v>9933691.494383</v>
      </c>
      <c r="H48" s="4">
        <v>9.48</v>
      </c>
      <c r="I48" s="1">
        <v>104788750.000006</v>
      </c>
      <c r="J48" s="4">
        <f t="shared" si="0"/>
        <v>3.835398285981276</v>
      </c>
      <c r="K48" s="4">
        <f t="shared" si="1"/>
        <v>40.45893637500232</v>
      </c>
    </row>
    <row r="49" spans="1:11" ht="12.75">
      <c r="A49" s="1">
        <v>24</v>
      </c>
      <c r="B49" s="1" t="s">
        <v>111</v>
      </c>
      <c r="C49" s="1" t="s">
        <v>112</v>
      </c>
      <c r="D49" s="1" t="s">
        <v>115</v>
      </c>
      <c r="E49" s="5">
        <v>-70.69685</v>
      </c>
      <c r="F49" s="5">
        <v>41.98991</v>
      </c>
      <c r="G49" s="1">
        <v>9933691.494383</v>
      </c>
      <c r="H49" s="4">
        <v>9.48</v>
      </c>
      <c r="I49" s="1">
        <v>104788750.000006</v>
      </c>
      <c r="J49" s="4">
        <f t="shared" si="0"/>
        <v>3.835398285981276</v>
      </c>
      <c r="K49" s="4">
        <f t="shared" si="1"/>
        <v>40.45893637500232</v>
      </c>
    </row>
    <row r="50" spans="1:11" ht="12.75">
      <c r="A50" s="1">
        <v>25</v>
      </c>
      <c r="B50" s="1" t="s">
        <v>116</v>
      </c>
      <c r="C50" s="1" t="s">
        <v>117</v>
      </c>
      <c r="D50" s="1" t="s">
        <v>118</v>
      </c>
      <c r="E50" s="5">
        <v>-70.61824</v>
      </c>
      <c r="F50" s="5">
        <v>41.94188</v>
      </c>
      <c r="G50" s="1">
        <v>46777192.6071</v>
      </c>
      <c r="H50" s="4">
        <v>44.64</v>
      </c>
      <c r="I50" s="1">
        <v>104788749.999998</v>
      </c>
      <c r="J50" s="4">
        <f t="shared" si="0"/>
        <v>18.06067406560131</v>
      </c>
      <c r="K50" s="4">
        <f t="shared" si="1"/>
        <v>40.458936374999226</v>
      </c>
    </row>
    <row r="51" spans="1:11" ht="12.75">
      <c r="A51" s="1">
        <v>25</v>
      </c>
      <c r="B51" s="1" t="s">
        <v>111</v>
      </c>
      <c r="C51" s="1" t="s">
        <v>117</v>
      </c>
      <c r="D51" s="1" t="s">
        <v>119</v>
      </c>
      <c r="E51" s="5">
        <v>-70.65188</v>
      </c>
      <c r="F51" s="5">
        <v>41.98176</v>
      </c>
      <c r="G51" s="1">
        <v>46777192.6071</v>
      </c>
      <c r="H51" s="4">
        <v>44.64</v>
      </c>
      <c r="I51" s="1">
        <v>104788749.999998</v>
      </c>
      <c r="J51" s="4">
        <f t="shared" si="0"/>
        <v>18.06067406560131</v>
      </c>
      <c r="K51" s="4">
        <f t="shared" si="1"/>
        <v>40.458936374999226</v>
      </c>
    </row>
    <row r="52" spans="1:11" ht="12.75">
      <c r="A52" s="1">
        <v>25</v>
      </c>
      <c r="B52" s="1" t="s">
        <v>116</v>
      </c>
      <c r="C52" s="1" t="s">
        <v>117</v>
      </c>
      <c r="D52" s="1" t="s">
        <v>120</v>
      </c>
      <c r="E52" s="5">
        <v>-70.62203</v>
      </c>
      <c r="F52" s="5">
        <v>42.00097</v>
      </c>
      <c r="G52" s="1">
        <v>46777192.6071</v>
      </c>
      <c r="H52" s="4">
        <v>44.64</v>
      </c>
      <c r="I52" s="1">
        <v>104788749.999998</v>
      </c>
      <c r="J52" s="4">
        <f t="shared" si="0"/>
        <v>18.06067406560131</v>
      </c>
      <c r="K52" s="4">
        <f t="shared" si="1"/>
        <v>40.458936374999226</v>
      </c>
    </row>
    <row r="53" spans="1:11" ht="12.75">
      <c r="A53" s="1">
        <v>26</v>
      </c>
      <c r="B53" s="1" t="s">
        <v>56</v>
      </c>
      <c r="C53" s="1" t="s">
        <v>121</v>
      </c>
      <c r="D53" s="1" t="s">
        <v>122</v>
      </c>
      <c r="E53" s="5">
        <v>-70.42596</v>
      </c>
      <c r="F53" s="5">
        <v>41.95997</v>
      </c>
      <c r="G53" s="1">
        <v>32862557.886738</v>
      </c>
      <c r="H53" s="4">
        <v>31.36</v>
      </c>
      <c r="I53" s="1">
        <v>104788749.999998</v>
      </c>
      <c r="J53" s="4">
        <f t="shared" si="0"/>
        <v>12.688233600069541</v>
      </c>
      <c r="K53" s="4">
        <f t="shared" si="1"/>
        <v>40.458936374999226</v>
      </c>
    </row>
    <row r="54" spans="1:11" ht="12.75">
      <c r="A54" s="1">
        <v>26</v>
      </c>
      <c r="B54" s="1" t="s">
        <v>56</v>
      </c>
      <c r="C54" s="1" t="s">
        <v>121</v>
      </c>
      <c r="D54" s="1" t="s">
        <v>123</v>
      </c>
      <c r="E54" s="5">
        <v>-70.47879</v>
      </c>
      <c r="F54" s="5">
        <v>41.94056</v>
      </c>
      <c r="G54" s="1">
        <v>32862557.886738</v>
      </c>
      <c r="H54" s="4">
        <v>31.36</v>
      </c>
      <c r="I54" s="1">
        <v>104788749.999998</v>
      </c>
      <c r="J54" s="4">
        <f t="shared" si="0"/>
        <v>12.688233600069541</v>
      </c>
      <c r="K54" s="4">
        <f t="shared" si="1"/>
        <v>40.458936374999226</v>
      </c>
    </row>
    <row r="55" spans="1:11" ht="12.75">
      <c r="A55" s="1">
        <v>26</v>
      </c>
      <c r="B55" s="1" t="s">
        <v>56</v>
      </c>
      <c r="C55" s="1" t="s">
        <v>121</v>
      </c>
      <c r="D55" s="1" t="s">
        <v>124</v>
      </c>
      <c r="E55" s="5">
        <v>-70.4295</v>
      </c>
      <c r="F55" s="5">
        <v>41.97629</v>
      </c>
      <c r="G55" s="1">
        <v>32862557.886738</v>
      </c>
      <c r="H55" s="4">
        <v>31.36</v>
      </c>
      <c r="I55" s="1">
        <v>104788749.999998</v>
      </c>
      <c r="J55" s="4">
        <f t="shared" si="0"/>
        <v>12.688233600069541</v>
      </c>
      <c r="K55" s="4">
        <f t="shared" si="1"/>
        <v>40.458936374999226</v>
      </c>
    </row>
    <row r="56" spans="1:11" ht="12.75">
      <c r="A56" s="1">
        <v>27</v>
      </c>
      <c r="B56" s="1" t="s">
        <v>56</v>
      </c>
      <c r="C56" s="1" t="s">
        <v>125</v>
      </c>
      <c r="D56" s="1" t="s">
        <v>126</v>
      </c>
      <c r="E56" s="5">
        <v>-70.32926</v>
      </c>
      <c r="F56" s="5">
        <v>41.99282</v>
      </c>
      <c r="G56" s="1">
        <v>98678674.82531</v>
      </c>
      <c r="H56" s="4">
        <v>94.17</v>
      </c>
      <c r="I56" s="1">
        <v>104788749.999998</v>
      </c>
      <c r="J56" s="4">
        <f t="shared" si="0"/>
        <v>38.09983635005219</v>
      </c>
      <c r="K56" s="4">
        <f t="shared" si="1"/>
        <v>40.458936374999226</v>
      </c>
    </row>
    <row r="57" spans="1:11" ht="12.75">
      <c r="A57" s="1">
        <v>27</v>
      </c>
      <c r="B57" s="1" t="s">
        <v>56</v>
      </c>
      <c r="C57" s="1" t="s">
        <v>125</v>
      </c>
      <c r="D57" s="1" t="s">
        <v>127</v>
      </c>
      <c r="E57" s="5">
        <v>-70.37323</v>
      </c>
      <c r="F57" s="5">
        <v>41.99548</v>
      </c>
      <c r="G57" s="1">
        <v>98678674.82531</v>
      </c>
      <c r="H57" s="4">
        <v>94.17</v>
      </c>
      <c r="I57" s="1">
        <v>104788749.999998</v>
      </c>
      <c r="J57" s="4">
        <f t="shared" si="0"/>
        <v>38.09983635005219</v>
      </c>
      <c r="K57" s="4">
        <f t="shared" si="1"/>
        <v>40.458936374999226</v>
      </c>
    </row>
    <row r="58" spans="1:11" ht="12.75">
      <c r="A58" s="1">
        <v>27</v>
      </c>
      <c r="B58" s="1" t="s">
        <v>56</v>
      </c>
      <c r="C58" s="1" t="s">
        <v>125</v>
      </c>
      <c r="D58" s="1" t="s">
        <v>128</v>
      </c>
      <c r="E58" s="5">
        <v>-70.35559</v>
      </c>
      <c r="F58" s="5">
        <v>41.95148</v>
      </c>
      <c r="G58" s="1">
        <v>98678674.82531</v>
      </c>
      <c r="H58" s="4">
        <v>94.17</v>
      </c>
      <c r="I58" s="1">
        <v>104788749.999998</v>
      </c>
      <c r="J58" s="4">
        <f t="shared" si="0"/>
        <v>38.09983635005219</v>
      </c>
      <c r="K58" s="4">
        <f t="shared" si="1"/>
        <v>40.458936374999226</v>
      </c>
    </row>
    <row r="59" spans="1:11" ht="12.75">
      <c r="A59" s="1">
        <v>28</v>
      </c>
      <c r="B59" s="1" t="s">
        <v>56</v>
      </c>
      <c r="C59" s="1" t="s">
        <v>129</v>
      </c>
      <c r="D59" s="1" t="s">
        <v>130</v>
      </c>
      <c r="E59" s="5">
        <v>-70.21217</v>
      </c>
      <c r="F59" s="5">
        <v>41.94954</v>
      </c>
      <c r="G59" s="1">
        <v>104788750</v>
      </c>
      <c r="H59" s="4">
        <v>100</v>
      </c>
      <c r="I59" s="1">
        <v>104788750</v>
      </c>
      <c r="J59" s="4">
        <f t="shared" si="0"/>
        <v>40.458936375</v>
      </c>
      <c r="K59" s="4">
        <f t="shared" si="1"/>
        <v>40.458936375</v>
      </c>
    </row>
    <row r="60" spans="1:11" ht="12.75">
      <c r="A60" s="1">
        <v>28</v>
      </c>
      <c r="B60" s="1" t="s">
        <v>56</v>
      </c>
      <c r="C60" s="1" t="s">
        <v>129</v>
      </c>
      <c r="D60" s="1" t="s">
        <v>131</v>
      </c>
      <c r="E60" s="5">
        <v>-70.20398</v>
      </c>
      <c r="F60" s="5">
        <v>41.99441</v>
      </c>
      <c r="G60" s="1">
        <v>104788750</v>
      </c>
      <c r="H60" s="4">
        <v>100</v>
      </c>
      <c r="I60" s="1">
        <v>104788750</v>
      </c>
      <c r="J60" s="4">
        <f t="shared" si="0"/>
        <v>40.458936375</v>
      </c>
      <c r="K60" s="4">
        <f t="shared" si="1"/>
        <v>40.458936375</v>
      </c>
    </row>
    <row r="61" spans="1:11" ht="12.75">
      <c r="A61" s="1">
        <v>28</v>
      </c>
      <c r="B61" s="1" t="s">
        <v>56</v>
      </c>
      <c r="C61" s="1" t="s">
        <v>129</v>
      </c>
      <c r="D61" s="1" t="s">
        <v>132</v>
      </c>
      <c r="E61" s="5">
        <v>-70.15862</v>
      </c>
      <c r="F61" s="5">
        <v>41.94688</v>
      </c>
      <c r="G61" s="1">
        <v>104788750</v>
      </c>
      <c r="H61" s="4">
        <v>100</v>
      </c>
      <c r="I61" s="1">
        <v>104788750</v>
      </c>
      <c r="J61" s="4">
        <f t="shared" si="0"/>
        <v>40.458936375</v>
      </c>
      <c r="K61" s="4">
        <f t="shared" si="1"/>
        <v>40.458936375</v>
      </c>
    </row>
    <row r="62" spans="1:11" ht="12.75">
      <c r="A62" s="1">
        <v>29</v>
      </c>
      <c r="B62" s="1" t="s">
        <v>56</v>
      </c>
      <c r="C62" s="1" t="s">
        <v>133</v>
      </c>
      <c r="D62" s="1" t="s">
        <v>134</v>
      </c>
      <c r="E62" s="5">
        <v>-70.10224</v>
      </c>
      <c r="F62" s="5">
        <v>41.98404</v>
      </c>
      <c r="G62" s="1">
        <v>55859695.015701</v>
      </c>
      <c r="H62" s="4">
        <v>53.31</v>
      </c>
      <c r="I62" s="1">
        <v>104788749.999994</v>
      </c>
      <c r="J62" s="4">
        <f t="shared" si="0"/>
        <v>21.56742824556216</v>
      </c>
      <c r="K62" s="4">
        <f t="shared" si="1"/>
        <v>40.458936374997684</v>
      </c>
    </row>
    <row r="63" spans="1:11" ht="12.75">
      <c r="A63" s="1">
        <v>29</v>
      </c>
      <c r="B63" s="1" t="s">
        <v>108</v>
      </c>
      <c r="C63" s="1" t="s">
        <v>133</v>
      </c>
      <c r="D63" s="1" t="s">
        <v>135</v>
      </c>
      <c r="E63" s="5">
        <v>-70.03538</v>
      </c>
      <c r="F63" s="5">
        <v>41.92174</v>
      </c>
      <c r="G63" s="1">
        <v>55859695.015701</v>
      </c>
      <c r="H63" s="4">
        <v>53.31</v>
      </c>
      <c r="I63" s="1">
        <v>104788749.999994</v>
      </c>
      <c r="J63" s="4">
        <f t="shared" si="0"/>
        <v>21.56742824556216</v>
      </c>
      <c r="K63" s="4">
        <f t="shared" si="1"/>
        <v>40.458936374997684</v>
      </c>
    </row>
    <row r="64" spans="1:11" ht="12.75">
      <c r="A64" s="1">
        <v>29</v>
      </c>
      <c r="B64" s="1" t="s">
        <v>56</v>
      </c>
      <c r="C64" s="1" t="s">
        <v>133</v>
      </c>
      <c r="D64" s="1" t="s">
        <v>136</v>
      </c>
      <c r="E64" s="5">
        <v>-70.09427</v>
      </c>
      <c r="F64" s="5">
        <v>41.95576</v>
      </c>
      <c r="G64" s="1">
        <v>55859695.015701</v>
      </c>
      <c r="H64" s="4">
        <v>53.31</v>
      </c>
      <c r="I64" s="1">
        <v>104788749.999994</v>
      </c>
      <c r="J64" s="4">
        <f t="shared" si="0"/>
        <v>21.56742824556216</v>
      </c>
      <c r="K64" s="4">
        <f t="shared" si="1"/>
        <v>40.458936374997684</v>
      </c>
    </row>
    <row r="65" spans="1:11" ht="12.75">
      <c r="A65" s="1">
        <v>30</v>
      </c>
      <c r="B65" s="1" t="s">
        <v>137</v>
      </c>
      <c r="C65" s="1" t="s">
        <v>138</v>
      </c>
      <c r="D65" s="1" t="s">
        <v>139</v>
      </c>
      <c r="E65" s="5">
        <v>-70.65714</v>
      </c>
      <c r="F65" s="5">
        <v>42.03195</v>
      </c>
      <c r="G65" s="1">
        <v>10909962.180306</v>
      </c>
      <c r="H65" s="4">
        <v>10.41</v>
      </c>
      <c r="I65" s="1">
        <v>104788750.000001</v>
      </c>
      <c r="J65" s="4">
        <f t="shared" si="0"/>
        <v>4.212336397816147</v>
      </c>
      <c r="K65" s="4">
        <f t="shared" si="1"/>
        <v>40.458936375000384</v>
      </c>
    </row>
    <row r="66" spans="1:11" ht="12.75">
      <c r="A66" s="1">
        <v>30</v>
      </c>
      <c r="B66" s="1" t="s">
        <v>137</v>
      </c>
      <c r="C66" s="1" t="s">
        <v>138</v>
      </c>
      <c r="D66" s="1" t="s">
        <v>140</v>
      </c>
      <c r="E66" s="5">
        <v>-70.66087</v>
      </c>
      <c r="F66" s="5">
        <v>42.02613</v>
      </c>
      <c r="G66" s="1">
        <v>10909962.180306</v>
      </c>
      <c r="H66" s="4">
        <v>10.41</v>
      </c>
      <c r="I66" s="1">
        <v>104788750.000001</v>
      </c>
      <c r="J66" s="4">
        <f t="shared" si="0"/>
        <v>4.212336397816147</v>
      </c>
      <c r="K66" s="4">
        <f t="shared" si="1"/>
        <v>40.458936375000384</v>
      </c>
    </row>
    <row r="67" spans="1:11" ht="12.75">
      <c r="A67" s="1">
        <v>30</v>
      </c>
      <c r="B67" s="1" t="s">
        <v>137</v>
      </c>
      <c r="C67" s="1" t="s">
        <v>138</v>
      </c>
      <c r="D67" s="1" t="s">
        <v>141</v>
      </c>
      <c r="E67" s="5">
        <v>-70.6555</v>
      </c>
      <c r="F67" s="5">
        <v>42.02977</v>
      </c>
      <c r="G67" s="1">
        <v>10909962.180306</v>
      </c>
      <c r="H67" s="4">
        <v>10.41</v>
      </c>
      <c r="I67" s="1">
        <v>104788750.000001</v>
      </c>
      <c r="J67" s="4">
        <f aca="true" t="shared" si="2" ref="J67:J73">G67*0.0000003861</f>
        <v>4.212336397816147</v>
      </c>
      <c r="K67" s="4">
        <f aca="true" t="shared" si="3" ref="K67:K73">I67*0.0000003861</f>
        <v>40.458936375000384</v>
      </c>
    </row>
    <row r="68" spans="1:11" ht="12.75">
      <c r="A68" s="1">
        <v>31</v>
      </c>
      <c r="B68" s="1" t="s">
        <v>56</v>
      </c>
      <c r="C68" s="1" t="s">
        <v>142</v>
      </c>
      <c r="D68" s="1" t="s">
        <v>143</v>
      </c>
      <c r="E68" s="5">
        <v>-70.26973</v>
      </c>
      <c r="F68" s="5">
        <v>42.01124</v>
      </c>
      <c r="G68" s="1">
        <v>41191037.917274</v>
      </c>
      <c r="H68" s="4">
        <v>39.31</v>
      </c>
      <c r="I68" s="1">
        <v>104788749.999998</v>
      </c>
      <c r="J68" s="4">
        <f t="shared" si="2"/>
        <v>15.90385973985949</v>
      </c>
      <c r="K68" s="4">
        <f t="shared" si="3"/>
        <v>40.458936374999226</v>
      </c>
    </row>
    <row r="69" spans="1:11" ht="12.75">
      <c r="A69" s="1">
        <v>31</v>
      </c>
      <c r="B69" s="1" t="s">
        <v>56</v>
      </c>
      <c r="C69" s="1" t="s">
        <v>142</v>
      </c>
      <c r="D69" s="1" t="s">
        <v>144</v>
      </c>
      <c r="E69" s="5">
        <v>-70.25199</v>
      </c>
      <c r="F69" s="5">
        <v>42.02795</v>
      </c>
      <c r="G69" s="1">
        <v>41191037.917274</v>
      </c>
      <c r="H69" s="4">
        <v>39.31</v>
      </c>
      <c r="I69" s="1">
        <v>104788749.999998</v>
      </c>
      <c r="J69" s="4">
        <f t="shared" si="2"/>
        <v>15.90385973985949</v>
      </c>
      <c r="K69" s="4">
        <f t="shared" si="3"/>
        <v>40.458936374999226</v>
      </c>
    </row>
    <row r="70" spans="1:11" ht="12.75">
      <c r="A70" s="1">
        <v>31</v>
      </c>
      <c r="B70" s="1" t="s">
        <v>56</v>
      </c>
      <c r="C70" s="1" t="s">
        <v>142</v>
      </c>
      <c r="D70" s="1" t="s">
        <v>145</v>
      </c>
      <c r="E70" s="5">
        <v>-70.26487</v>
      </c>
      <c r="F70" s="5">
        <v>42.03226</v>
      </c>
      <c r="G70" s="1">
        <v>41191037.917274</v>
      </c>
      <c r="H70" s="4">
        <v>39.31</v>
      </c>
      <c r="I70" s="1">
        <v>104788749.999998</v>
      </c>
      <c r="J70" s="4">
        <f t="shared" si="2"/>
        <v>15.90385973985949</v>
      </c>
      <c r="K70" s="4">
        <f t="shared" si="3"/>
        <v>40.458936374999226</v>
      </c>
    </row>
    <row r="71" spans="1:11" ht="12.75">
      <c r="A71" s="1">
        <v>32</v>
      </c>
      <c r="B71" s="1" t="s">
        <v>146</v>
      </c>
      <c r="C71" s="1" t="s">
        <v>147</v>
      </c>
      <c r="D71" s="1" t="s">
        <v>148</v>
      </c>
      <c r="E71" s="5">
        <v>-70.19181</v>
      </c>
      <c r="F71" s="5">
        <v>42.03898</v>
      </c>
      <c r="G71" s="1">
        <v>47677751.32291</v>
      </c>
      <c r="H71" s="4">
        <v>45.5</v>
      </c>
      <c r="I71" s="1">
        <v>104788750</v>
      </c>
      <c r="J71" s="4">
        <f t="shared" si="2"/>
        <v>18.40837978577555</v>
      </c>
      <c r="K71" s="4">
        <f t="shared" si="3"/>
        <v>40.458936375</v>
      </c>
    </row>
    <row r="72" spans="1:11" ht="12.75">
      <c r="A72" s="1">
        <v>32</v>
      </c>
      <c r="B72" s="1" t="s">
        <v>56</v>
      </c>
      <c r="C72" s="1" t="s">
        <v>147</v>
      </c>
      <c r="D72" s="1" t="s">
        <v>149</v>
      </c>
      <c r="E72" s="5">
        <v>-70.11362</v>
      </c>
      <c r="F72" s="5">
        <v>42.01182</v>
      </c>
      <c r="G72" s="1">
        <v>47677751.32291</v>
      </c>
      <c r="H72" s="4">
        <v>45.5</v>
      </c>
      <c r="I72" s="1">
        <v>104788750</v>
      </c>
      <c r="J72" s="4">
        <f t="shared" si="2"/>
        <v>18.40837978577555</v>
      </c>
      <c r="K72" s="4">
        <f t="shared" si="3"/>
        <v>40.458936375</v>
      </c>
    </row>
    <row r="73" spans="1:11" ht="12.75">
      <c r="A73" s="1">
        <v>32</v>
      </c>
      <c r="B73" s="1" t="s">
        <v>56</v>
      </c>
      <c r="C73" s="1" t="s">
        <v>147</v>
      </c>
      <c r="D73" s="1" t="s">
        <v>150</v>
      </c>
      <c r="E73" s="5">
        <v>-70.15672</v>
      </c>
      <c r="F73" s="5">
        <v>42.01338</v>
      </c>
      <c r="G73" s="1">
        <v>47677751.32291</v>
      </c>
      <c r="H73" s="4">
        <v>45.5</v>
      </c>
      <c r="I73" s="1">
        <v>104788750</v>
      </c>
      <c r="J73" s="4">
        <f t="shared" si="2"/>
        <v>18.40837978577555</v>
      </c>
      <c r="K73" s="4">
        <f t="shared" si="3"/>
        <v>40.458936375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22.57421875" style="0" customWidth="1"/>
    <col min="3" max="3" width="11.00390625" style="0" customWidth="1"/>
    <col min="4" max="4" width="10.28125" style="0" customWidth="1"/>
    <col min="7" max="7" width="15.8515625" style="0" customWidth="1"/>
    <col min="8" max="8" width="14.421875" style="0" customWidth="1"/>
    <col min="9" max="9" width="21.7109375" style="0" customWidth="1"/>
    <col min="10" max="10" width="16.421875" style="0" customWidth="1"/>
    <col min="11" max="11" width="21.7109375" style="0" customWidth="1"/>
  </cols>
  <sheetData>
    <row r="1" spans="1:11" ht="14.25">
      <c r="A1" s="1" t="s">
        <v>36</v>
      </c>
      <c r="B1" t="s">
        <v>37</v>
      </c>
      <c r="C1" t="s">
        <v>39</v>
      </c>
      <c r="D1" t="s">
        <v>38</v>
      </c>
      <c r="E1" t="s">
        <v>40</v>
      </c>
      <c r="F1" t="s">
        <v>41</v>
      </c>
      <c r="G1" s="1" t="s">
        <v>42</v>
      </c>
      <c r="H1" s="4" t="s">
        <v>43</v>
      </c>
      <c r="I1" s="1" t="s">
        <v>44</v>
      </c>
      <c r="J1" s="1" t="s">
        <v>45</v>
      </c>
      <c r="K1" s="1" t="s">
        <v>46</v>
      </c>
    </row>
    <row r="2" spans="1:11" ht="12.75">
      <c r="A2" s="1">
        <v>33</v>
      </c>
      <c r="B2" s="1" t="s">
        <v>151</v>
      </c>
      <c r="C2" s="1" t="s">
        <v>152</v>
      </c>
      <c r="D2" t="s">
        <v>170</v>
      </c>
      <c r="E2" s="5">
        <v>-70.89948</v>
      </c>
      <c r="F2" s="5">
        <v>41.44211</v>
      </c>
      <c r="G2" s="1">
        <v>23951903.916306</v>
      </c>
      <c r="H2" s="4">
        <v>20.91</v>
      </c>
      <c r="I2" s="1">
        <v>114531375</v>
      </c>
      <c r="J2" s="4">
        <f>G2*0.0000003861</f>
        <v>9.247830102085747</v>
      </c>
      <c r="K2" s="4">
        <f>I2*0.0000003861</f>
        <v>44.2205638875</v>
      </c>
    </row>
    <row r="3" spans="1:11" ht="12.75">
      <c r="A3" s="1">
        <v>33</v>
      </c>
      <c r="B3" s="1" t="s">
        <v>151</v>
      </c>
      <c r="C3" s="1" t="s">
        <v>152</v>
      </c>
      <c r="D3" t="s">
        <v>171</v>
      </c>
      <c r="E3" s="5">
        <v>-70.87886</v>
      </c>
      <c r="F3" s="5">
        <v>41.44255</v>
      </c>
      <c r="G3" s="1">
        <v>23951903.916306</v>
      </c>
      <c r="H3" s="4">
        <v>20.91</v>
      </c>
      <c r="I3" s="1">
        <v>114531375</v>
      </c>
      <c r="J3" s="4">
        <f aca="true" t="shared" si="0" ref="J3:J49">G3*0.0000003861</f>
        <v>9.247830102085747</v>
      </c>
      <c r="K3" s="4">
        <f aca="true" t="shared" si="1" ref="K3:K49">I3*0.0000003861</f>
        <v>44.2205638875</v>
      </c>
    </row>
    <row r="4" spans="1:11" ht="12.75">
      <c r="A4" s="1">
        <v>33</v>
      </c>
      <c r="B4" s="1" t="s">
        <v>151</v>
      </c>
      <c r="C4" s="1" t="s">
        <v>152</v>
      </c>
      <c r="D4" t="s">
        <v>172</v>
      </c>
      <c r="E4" s="5">
        <v>-70.93718</v>
      </c>
      <c r="F4" s="5">
        <v>41.42728</v>
      </c>
      <c r="G4" s="1">
        <v>23951903.916306</v>
      </c>
      <c r="H4" s="4">
        <v>20.91</v>
      </c>
      <c r="I4" s="1">
        <v>114531375</v>
      </c>
      <c r="J4" s="4">
        <f t="shared" si="0"/>
        <v>9.247830102085747</v>
      </c>
      <c r="K4" s="4">
        <f t="shared" si="1"/>
        <v>44.2205638875</v>
      </c>
    </row>
    <row r="5" spans="1:11" ht="12.75">
      <c r="A5" s="1">
        <v>34</v>
      </c>
      <c r="B5" s="1" t="s">
        <v>151</v>
      </c>
      <c r="C5" s="1" t="s">
        <v>153</v>
      </c>
      <c r="D5" t="s">
        <v>173</v>
      </c>
      <c r="E5" s="5">
        <v>-70.80754</v>
      </c>
      <c r="F5" s="5">
        <v>41.45564</v>
      </c>
      <c r="G5" s="1">
        <v>423199.679903</v>
      </c>
      <c r="H5" s="4">
        <v>0.37</v>
      </c>
      <c r="I5" s="1">
        <v>114531375.000001</v>
      </c>
      <c r="J5" s="4">
        <f t="shared" si="0"/>
        <v>0.1633973964105483</v>
      </c>
      <c r="K5" s="4">
        <f t="shared" si="1"/>
        <v>44.22056388750038</v>
      </c>
    </row>
    <row r="6" spans="1:11" ht="12.75">
      <c r="A6" s="1">
        <v>34</v>
      </c>
      <c r="B6" s="1" t="s">
        <v>151</v>
      </c>
      <c r="C6" s="1" t="s">
        <v>153</v>
      </c>
      <c r="D6" t="s">
        <v>174</v>
      </c>
      <c r="E6" s="5">
        <v>-70.80873</v>
      </c>
      <c r="F6" s="5">
        <v>41.45139</v>
      </c>
      <c r="G6" s="1">
        <v>423199.679903</v>
      </c>
      <c r="H6" s="4">
        <v>0.37</v>
      </c>
      <c r="I6" s="1">
        <v>114531375.000001</v>
      </c>
      <c r="J6" s="4">
        <f t="shared" si="0"/>
        <v>0.1633973964105483</v>
      </c>
      <c r="K6" s="4">
        <f t="shared" si="1"/>
        <v>44.22056388750038</v>
      </c>
    </row>
    <row r="7" spans="1:11" ht="12.75">
      <c r="A7" s="1">
        <v>34</v>
      </c>
      <c r="B7" s="1" t="s">
        <v>151</v>
      </c>
      <c r="C7" s="1" t="s">
        <v>153</v>
      </c>
      <c r="D7" t="s">
        <v>175</v>
      </c>
      <c r="E7" s="5">
        <v>-70.80726</v>
      </c>
      <c r="F7" s="5">
        <v>41.45369</v>
      </c>
      <c r="G7" s="1">
        <v>423199.679903</v>
      </c>
      <c r="H7" s="4">
        <v>0.37</v>
      </c>
      <c r="I7" s="1">
        <v>114531375.000001</v>
      </c>
      <c r="J7" s="4">
        <f t="shared" si="0"/>
        <v>0.1633973964105483</v>
      </c>
      <c r="K7" s="4">
        <f t="shared" si="1"/>
        <v>44.22056388750038</v>
      </c>
    </row>
    <row r="8" spans="1:11" ht="12.75">
      <c r="A8" s="1">
        <v>35</v>
      </c>
      <c r="B8" s="1" t="s">
        <v>154</v>
      </c>
      <c r="C8" s="1" t="s">
        <v>155</v>
      </c>
      <c r="D8" t="s">
        <v>176</v>
      </c>
      <c r="E8" s="5">
        <v>-71.09349</v>
      </c>
      <c r="F8" s="5">
        <v>41.5301</v>
      </c>
      <c r="G8" s="1">
        <v>5335524.584328</v>
      </c>
      <c r="H8" s="4">
        <v>4.66</v>
      </c>
      <c r="I8" s="1">
        <v>114534249.999997</v>
      </c>
      <c r="J8" s="4">
        <f t="shared" si="0"/>
        <v>2.060046042009041</v>
      </c>
      <c r="K8" s="4">
        <f t="shared" si="1"/>
        <v>44.221673924998846</v>
      </c>
    </row>
    <row r="9" spans="1:11" ht="12.75">
      <c r="A9" s="1">
        <v>35</v>
      </c>
      <c r="B9" s="1" t="s">
        <v>154</v>
      </c>
      <c r="C9" s="1" t="s">
        <v>155</v>
      </c>
      <c r="D9" t="s">
        <v>177</v>
      </c>
      <c r="E9" s="5">
        <v>-71.06449</v>
      </c>
      <c r="F9" s="5">
        <v>41.5231</v>
      </c>
      <c r="G9" s="1">
        <v>5335524.584328</v>
      </c>
      <c r="H9" s="4">
        <v>4.66</v>
      </c>
      <c r="I9" s="1">
        <v>114534249.999997</v>
      </c>
      <c r="J9" s="4">
        <f t="shared" si="0"/>
        <v>2.060046042009041</v>
      </c>
      <c r="K9" s="4">
        <f t="shared" si="1"/>
        <v>44.221673924998846</v>
      </c>
    </row>
    <row r="10" spans="1:11" ht="12.75">
      <c r="A10" s="1">
        <v>35</v>
      </c>
      <c r="B10" s="1" t="s">
        <v>154</v>
      </c>
      <c r="C10" s="1" t="s">
        <v>155</v>
      </c>
      <c r="D10" t="s">
        <v>178</v>
      </c>
      <c r="E10" s="5">
        <v>-71.09162</v>
      </c>
      <c r="F10" s="5">
        <v>41.5244</v>
      </c>
      <c r="G10" s="1">
        <v>5335524.584328</v>
      </c>
      <c r="H10" s="4">
        <v>4.66</v>
      </c>
      <c r="I10" s="1">
        <v>114534249.999997</v>
      </c>
      <c r="J10" s="4">
        <f t="shared" si="0"/>
        <v>2.060046042009041</v>
      </c>
      <c r="K10" s="4">
        <f t="shared" si="1"/>
        <v>44.221673924998846</v>
      </c>
    </row>
    <row r="11" spans="1:11" ht="12.75">
      <c r="A11" s="1">
        <v>36</v>
      </c>
      <c r="B11" s="1" t="s">
        <v>151</v>
      </c>
      <c r="C11" s="1" t="s">
        <v>156</v>
      </c>
      <c r="D11" t="s">
        <v>179</v>
      </c>
      <c r="E11" s="5">
        <v>-70.95848</v>
      </c>
      <c r="F11" s="5">
        <v>41.50911</v>
      </c>
      <c r="G11" s="1">
        <v>37648216.30621</v>
      </c>
      <c r="H11" s="4">
        <v>32.87</v>
      </c>
      <c r="I11" s="1">
        <v>114534249.999995</v>
      </c>
      <c r="J11" s="4">
        <f t="shared" si="0"/>
        <v>14.53597631582768</v>
      </c>
      <c r="K11" s="4">
        <f t="shared" si="1"/>
        <v>44.221673924998065</v>
      </c>
    </row>
    <row r="12" spans="1:11" ht="12.75">
      <c r="A12" s="1">
        <v>36</v>
      </c>
      <c r="B12" s="1" t="s">
        <v>151</v>
      </c>
      <c r="C12" s="1" t="s">
        <v>156</v>
      </c>
      <c r="D12" t="s">
        <v>180</v>
      </c>
      <c r="E12" s="5">
        <v>-70.96387</v>
      </c>
      <c r="F12" s="5">
        <v>41.47871</v>
      </c>
      <c r="G12" s="1">
        <v>37648216.30621</v>
      </c>
      <c r="H12" s="4">
        <v>32.87</v>
      </c>
      <c r="I12" s="1">
        <v>114534249.999995</v>
      </c>
      <c r="J12" s="4">
        <f t="shared" si="0"/>
        <v>14.53597631582768</v>
      </c>
      <c r="K12" s="4">
        <f t="shared" si="1"/>
        <v>44.221673924998065</v>
      </c>
    </row>
    <row r="13" spans="1:11" ht="12.75">
      <c r="A13" s="1">
        <v>36</v>
      </c>
      <c r="B13" s="1" t="s">
        <v>151</v>
      </c>
      <c r="C13" s="1" t="s">
        <v>156</v>
      </c>
      <c r="D13" t="s">
        <v>181</v>
      </c>
      <c r="E13" s="5">
        <v>-70.95241</v>
      </c>
      <c r="F13" s="5">
        <v>41.52313</v>
      </c>
      <c r="G13" s="1">
        <v>37648216.30621</v>
      </c>
      <c r="H13" s="4">
        <v>32.87</v>
      </c>
      <c r="I13" s="1">
        <v>114534249.999995</v>
      </c>
      <c r="J13" s="4">
        <f t="shared" si="0"/>
        <v>14.53597631582768</v>
      </c>
      <c r="K13" s="4">
        <f t="shared" si="1"/>
        <v>44.221673924998065</v>
      </c>
    </row>
    <row r="14" spans="1:11" ht="12.75">
      <c r="A14" s="1">
        <v>37</v>
      </c>
      <c r="B14" s="1" t="s">
        <v>151</v>
      </c>
      <c r="C14" s="1" t="s">
        <v>157</v>
      </c>
      <c r="D14" t="s">
        <v>182</v>
      </c>
      <c r="E14" s="5">
        <v>-70.84948</v>
      </c>
      <c r="F14" s="5">
        <v>41.51311</v>
      </c>
      <c r="G14" s="1">
        <v>109446137.749462</v>
      </c>
      <c r="H14" s="4">
        <v>95.56</v>
      </c>
      <c r="I14" s="1">
        <v>114534249.999997</v>
      </c>
      <c r="J14" s="4">
        <f t="shared" si="0"/>
        <v>42.257153785067274</v>
      </c>
      <c r="K14" s="4">
        <f t="shared" si="1"/>
        <v>44.221673924998846</v>
      </c>
    </row>
    <row r="15" spans="1:11" ht="12.75">
      <c r="A15" s="1">
        <v>37</v>
      </c>
      <c r="B15" s="1" t="s">
        <v>151</v>
      </c>
      <c r="C15" s="1" t="s">
        <v>157</v>
      </c>
      <c r="D15" t="s">
        <v>183</v>
      </c>
      <c r="E15" s="5">
        <v>-70.87469</v>
      </c>
      <c r="F15" s="5">
        <v>41.44189</v>
      </c>
      <c r="G15" s="1">
        <v>109446137.749462</v>
      </c>
      <c r="H15" s="4">
        <v>95.56</v>
      </c>
      <c r="I15" s="1">
        <v>114534249.999997</v>
      </c>
      <c r="J15" s="4">
        <f t="shared" si="0"/>
        <v>42.257153785067274</v>
      </c>
      <c r="K15" s="4">
        <f t="shared" si="1"/>
        <v>44.221673924998846</v>
      </c>
    </row>
    <row r="16" spans="1:11" ht="12.75">
      <c r="A16" s="1">
        <v>37</v>
      </c>
      <c r="B16" s="1" t="s">
        <v>151</v>
      </c>
      <c r="C16" s="1" t="s">
        <v>157</v>
      </c>
      <c r="D16" t="s">
        <v>184</v>
      </c>
      <c r="E16" s="5">
        <v>-70.85781</v>
      </c>
      <c r="F16" s="5">
        <v>41.46183</v>
      </c>
      <c r="G16" s="1">
        <v>109446137.749462</v>
      </c>
      <c r="H16" s="4">
        <v>95.56</v>
      </c>
      <c r="I16" s="1">
        <v>114534249.999997</v>
      </c>
      <c r="J16" s="4">
        <f t="shared" si="0"/>
        <v>42.257153785067274</v>
      </c>
      <c r="K16" s="4">
        <f t="shared" si="1"/>
        <v>44.221673924998846</v>
      </c>
    </row>
    <row r="17" spans="1:11" ht="12.75">
      <c r="A17" s="1">
        <v>38</v>
      </c>
      <c r="B17" s="1" t="s">
        <v>151</v>
      </c>
      <c r="C17" s="1" t="s">
        <v>158</v>
      </c>
      <c r="D17" t="s">
        <v>185</v>
      </c>
      <c r="E17" s="5">
        <v>-70.69453</v>
      </c>
      <c r="F17" s="5">
        <v>41.5327</v>
      </c>
      <c r="G17" s="1">
        <v>37872373.797052</v>
      </c>
      <c r="H17" s="4">
        <v>33.07</v>
      </c>
      <c r="I17" s="1">
        <v>114534250.000002</v>
      </c>
      <c r="J17" s="4">
        <f t="shared" si="0"/>
        <v>14.622523523041778</v>
      </c>
      <c r="K17" s="4">
        <f t="shared" si="1"/>
        <v>44.22167392500077</v>
      </c>
    </row>
    <row r="18" spans="1:11" ht="12.75">
      <c r="A18" s="1">
        <v>38</v>
      </c>
      <c r="B18" s="1" t="s">
        <v>151</v>
      </c>
      <c r="C18" s="1" t="s">
        <v>158</v>
      </c>
      <c r="D18" t="s">
        <v>186</v>
      </c>
      <c r="E18" s="5">
        <v>-70.71717</v>
      </c>
      <c r="F18" s="5">
        <v>41.52135</v>
      </c>
      <c r="G18" s="1">
        <v>37872373.797052</v>
      </c>
      <c r="H18" s="4">
        <v>33.07</v>
      </c>
      <c r="I18" s="1">
        <v>114534250.000002</v>
      </c>
      <c r="J18" s="4">
        <f t="shared" si="0"/>
        <v>14.622523523041778</v>
      </c>
      <c r="K18" s="4">
        <f t="shared" si="1"/>
        <v>44.22167392500077</v>
      </c>
    </row>
    <row r="19" spans="1:11" ht="12.75">
      <c r="A19" s="1">
        <v>38</v>
      </c>
      <c r="B19" s="1" t="s">
        <v>151</v>
      </c>
      <c r="C19" s="1" t="s">
        <v>158</v>
      </c>
      <c r="D19" t="s">
        <v>187</v>
      </c>
      <c r="E19" s="5">
        <v>-70.77109</v>
      </c>
      <c r="F19" s="5">
        <v>41.48982</v>
      </c>
      <c r="G19" s="1">
        <v>37872373.797052</v>
      </c>
      <c r="H19" s="4">
        <v>33.07</v>
      </c>
      <c r="I19" s="1">
        <v>114534250.000002</v>
      </c>
      <c r="J19" s="4">
        <f t="shared" si="0"/>
        <v>14.622523523041778</v>
      </c>
      <c r="K19" s="4">
        <f t="shared" si="1"/>
        <v>44.22167392500077</v>
      </c>
    </row>
    <row r="20" spans="1:11" ht="12.75">
      <c r="A20" s="1">
        <v>39</v>
      </c>
      <c r="B20" s="1" t="s">
        <v>154</v>
      </c>
      <c r="C20" s="1" t="s">
        <v>159</v>
      </c>
      <c r="D20" t="s">
        <v>188</v>
      </c>
      <c r="E20" s="5">
        <v>-71.06074</v>
      </c>
      <c r="F20" s="5">
        <v>41.55104</v>
      </c>
      <c r="G20" s="1">
        <v>4555573.050218</v>
      </c>
      <c r="H20" s="4">
        <v>3.98</v>
      </c>
      <c r="I20" s="1">
        <v>114531374.999994</v>
      </c>
      <c r="J20" s="4">
        <f t="shared" si="0"/>
        <v>1.75890675468917</v>
      </c>
      <c r="K20" s="4">
        <f t="shared" si="1"/>
        <v>44.22056388749768</v>
      </c>
    </row>
    <row r="21" spans="1:11" ht="12.75">
      <c r="A21" s="1">
        <v>39</v>
      </c>
      <c r="B21" s="1" t="s">
        <v>154</v>
      </c>
      <c r="C21" s="1" t="s">
        <v>159</v>
      </c>
      <c r="D21" t="s">
        <v>189</v>
      </c>
      <c r="E21" s="5">
        <v>-71.06189</v>
      </c>
      <c r="F21" s="5">
        <v>41.56102</v>
      </c>
      <c r="G21" s="1">
        <v>4555573.050218</v>
      </c>
      <c r="H21" s="4">
        <v>3.98</v>
      </c>
      <c r="I21" s="1">
        <v>114531374.999994</v>
      </c>
      <c r="J21" s="4">
        <f t="shared" si="0"/>
        <v>1.75890675468917</v>
      </c>
      <c r="K21" s="4">
        <f t="shared" si="1"/>
        <v>44.22056388749768</v>
      </c>
    </row>
    <row r="22" spans="1:11" ht="12.75">
      <c r="A22" s="1">
        <v>39</v>
      </c>
      <c r="B22" s="1" t="s">
        <v>154</v>
      </c>
      <c r="C22" s="1" t="s">
        <v>159</v>
      </c>
      <c r="D22" t="s">
        <v>190</v>
      </c>
      <c r="E22" s="5">
        <v>-71.0603</v>
      </c>
      <c r="F22" s="5">
        <v>41.53806</v>
      </c>
      <c r="G22" s="1">
        <v>4555573.050218</v>
      </c>
      <c r="H22" s="4">
        <v>3.98</v>
      </c>
      <c r="I22" s="1">
        <v>114531374.999994</v>
      </c>
      <c r="J22" s="4">
        <f t="shared" si="0"/>
        <v>1.75890675468917</v>
      </c>
      <c r="K22" s="4">
        <f t="shared" si="1"/>
        <v>44.22056388749768</v>
      </c>
    </row>
    <row r="23" spans="1:11" ht="12.75">
      <c r="A23" s="1">
        <v>40</v>
      </c>
      <c r="B23" s="1" t="s">
        <v>160</v>
      </c>
      <c r="C23" s="1" t="s">
        <v>161</v>
      </c>
      <c r="D23" t="s">
        <v>191</v>
      </c>
      <c r="E23" s="5">
        <v>-70.91148</v>
      </c>
      <c r="F23" s="5">
        <v>41.64311</v>
      </c>
      <c r="G23" s="1">
        <v>60509607.694319</v>
      </c>
      <c r="H23" s="4">
        <v>52.83</v>
      </c>
      <c r="I23" s="1">
        <v>114531375.000003</v>
      </c>
      <c r="J23" s="4">
        <f t="shared" si="0"/>
        <v>23.362759530776568</v>
      </c>
      <c r="K23" s="4">
        <f t="shared" si="1"/>
        <v>44.22056388750116</v>
      </c>
    </row>
    <row r="24" spans="1:11" ht="12.75">
      <c r="A24" s="1">
        <v>40</v>
      </c>
      <c r="B24" s="1" t="s">
        <v>160</v>
      </c>
      <c r="C24" s="1" t="s">
        <v>161</v>
      </c>
      <c r="D24" t="s">
        <v>192</v>
      </c>
      <c r="E24" s="5">
        <v>-70.92048</v>
      </c>
      <c r="F24" s="5">
        <v>41.6421</v>
      </c>
      <c r="G24" s="1">
        <v>60509607.694319</v>
      </c>
      <c r="H24" s="4">
        <v>52.83</v>
      </c>
      <c r="I24" s="1">
        <v>114531375.000003</v>
      </c>
      <c r="J24" s="4">
        <f t="shared" si="0"/>
        <v>23.362759530776568</v>
      </c>
      <c r="K24" s="4">
        <f t="shared" si="1"/>
        <v>44.22056388750116</v>
      </c>
    </row>
    <row r="25" spans="1:11" ht="12.75">
      <c r="A25" s="1">
        <v>40</v>
      </c>
      <c r="B25" s="1" t="s">
        <v>151</v>
      </c>
      <c r="C25" s="1" t="s">
        <v>161</v>
      </c>
      <c r="D25" t="s">
        <v>193</v>
      </c>
      <c r="E25" s="5">
        <v>-70.90748</v>
      </c>
      <c r="F25" s="5">
        <v>41.58211</v>
      </c>
      <c r="G25" s="1">
        <v>60509607.694319</v>
      </c>
      <c r="H25" s="4">
        <v>52.83</v>
      </c>
      <c r="I25" s="1">
        <v>114531375.000003</v>
      </c>
      <c r="J25" s="4">
        <f t="shared" si="0"/>
        <v>23.362759530776568</v>
      </c>
      <c r="K25" s="4">
        <f t="shared" si="1"/>
        <v>44.22056388750116</v>
      </c>
    </row>
    <row r="26" spans="1:11" ht="12.75">
      <c r="A26" s="1">
        <v>41</v>
      </c>
      <c r="B26" s="1" t="s">
        <v>151</v>
      </c>
      <c r="C26" s="1" t="s">
        <v>162</v>
      </c>
      <c r="D26" t="s">
        <v>194</v>
      </c>
      <c r="E26" s="5">
        <v>-70.79647</v>
      </c>
      <c r="F26" s="5">
        <v>41.58411</v>
      </c>
      <c r="G26" s="1">
        <v>111036597.983887</v>
      </c>
      <c r="H26" s="4">
        <v>96.95</v>
      </c>
      <c r="I26" s="1">
        <v>114531375.000006</v>
      </c>
      <c r="J26" s="4">
        <f t="shared" si="0"/>
        <v>42.87123048157877</v>
      </c>
      <c r="K26" s="4">
        <f t="shared" si="1"/>
        <v>44.220563887502315</v>
      </c>
    </row>
    <row r="27" spans="1:11" ht="12.75">
      <c r="A27" s="1">
        <v>41</v>
      </c>
      <c r="B27" s="1" t="s">
        <v>151</v>
      </c>
      <c r="C27" s="1" t="s">
        <v>162</v>
      </c>
      <c r="D27" t="s">
        <v>195</v>
      </c>
      <c r="E27" s="5">
        <v>-70.8016</v>
      </c>
      <c r="F27" s="5">
        <v>41.56664</v>
      </c>
      <c r="G27" s="1">
        <v>111036597.983887</v>
      </c>
      <c r="H27" s="4">
        <v>96.95</v>
      </c>
      <c r="I27" s="1">
        <v>114531375.000006</v>
      </c>
      <c r="J27" s="4">
        <f t="shared" si="0"/>
        <v>42.87123048157877</v>
      </c>
      <c r="K27" s="4">
        <f t="shared" si="1"/>
        <v>44.220563887502315</v>
      </c>
    </row>
    <row r="28" spans="1:11" ht="12.75">
      <c r="A28" s="1">
        <v>41</v>
      </c>
      <c r="B28" s="1" t="s">
        <v>151</v>
      </c>
      <c r="C28" s="1" t="s">
        <v>162</v>
      </c>
      <c r="D28" t="s">
        <v>196</v>
      </c>
      <c r="E28" s="5">
        <v>-70.79028</v>
      </c>
      <c r="F28" s="5">
        <v>41.52593</v>
      </c>
      <c r="G28" s="1">
        <v>111036597.983887</v>
      </c>
      <c r="H28" s="4">
        <v>96.95</v>
      </c>
      <c r="I28" s="1">
        <v>114531375.000006</v>
      </c>
      <c r="J28" s="4">
        <f t="shared" si="0"/>
        <v>42.87123048157877</v>
      </c>
      <c r="K28" s="4">
        <f t="shared" si="1"/>
        <v>44.220563887502315</v>
      </c>
    </row>
    <row r="29" spans="1:11" ht="12.75">
      <c r="A29" s="1">
        <v>42</v>
      </c>
      <c r="B29" s="1" t="s">
        <v>151</v>
      </c>
      <c r="C29" s="1" t="s">
        <v>163</v>
      </c>
      <c r="D29" t="s">
        <v>197</v>
      </c>
      <c r="E29" s="5">
        <v>-70.68547</v>
      </c>
      <c r="F29" s="5">
        <v>41.58611</v>
      </c>
      <c r="G29" s="1">
        <v>52497832.216251</v>
      </c>
      <c r="H29" s="4">
        <v>45.84</v>
      </c>
      <c r="I29" s="1">
        <v>114531374.999998</v>
      </c>
      <c r="J29" s="4">
        <f t="shared" si="0"/>
        <v>20.26941301869451</v>
      </c>
      <c r="K29" s="4">
        <f t="shared" si="1"/>
        <v>44.22056388749923</v>
      </c>
    </row>
    <row r="30" spans="1:11" ht="12.75">
      <c r="A30" s="1">
        <v>42</v>
      </c>
      <c r="B30" s="1" t="s">
        <v>151</v>
      </c>
      <c r="C30" s="1" t="s">
        <v>163</v>
      </c>
      <c r="D30" t="s">
        <v>198</v>
      </c>
      <c r="E30" s="5">
        <v>-70.68281</v>
      </c>
      <c r="F30" s="5">
        <v>41.56396</v>
      </c>
      <c r="G30" s="1">
        <v>52497832.216251</v>
      </c>
      <c r="H30" s="4">
        <v>45.84</v>
      </c>
      <c r="I30" s="1">
        <v>114531374.999998</v>
      </c>
      <c r="J30" s="4">
        <f t="shared" si="0"/>
        <v>20.26941301869451</v>
      </c>
      <c r="K30" s="4">
        <f t="shared" si="1"/>
        <v>44.22056388749923</v>
      </c>
    </row>
    <row r="31" spans="1:11" ht="12.75">
      <c r="A31" s="1">
        <v>42</v>
      </c>
      <c r="B31" s="1" t="s">
        <v>151</v>
      </c>
      <c r="C31" s="1" t="s">
        <v>163</v>
      </c>
      <c r="D31" t="s">
        <v>199</v>
      </c>
      <c r="E31" s="5">
        <v>-70.68266</v>
      </c>
      <c r="F31" s="5">
        <v>41.5752</v>
      </c>
      <c r="G31" s="1">
        <v>52497832.216251</v>
      </c>
      <c r="H31" s="4">
        <v>45.84</v>
      </c>
      <c r="I31" s="1">
        <v>114531374.999998</v>
      </c>
      <c r="J31" s="4">
        <f t="shared" si="0"/>
        <v>20.26941301869451</v>
      </c>
      <c r="K31" s="4">
        <f t="shared" si="1"/>
        <v>44.22056388749923</v>
      </c>
    </row>
    <row r="32" spans="1:11" ht="12.75">
      <c r="A32" s="1">
        <v>43</v>
      </c>
      <c r="B32" s="1" t="s">
        <v>160</v>
      </c>
      <c r="C32" s="1" t="s">
        <v>164</v>
      </c>
      <c r="D32" t="s">
        <v>200</v>
      </c>
      <c r="E32" s="5">
        <v>-70.92093</v>
      </c>
      <c r="F32" s="5">
        <v>41.66042</v>
      </c>
      <c r="G32" s="1">
        <v>809409.866882</v>
      </c>
      <c r="H32" s="4">
        <v>0.71</v>
      </c>
      <c r="I32" s="1">
        <v>114531374.999995</v>
      </c>
      <c r="J32" s="4">
        <f t="shared" si="0"/>
        <v>0.3125131496031402</v>
      </c>
      <c r="K32" s="4">
        <f t="shared" si="1"/>
        <v>44.220563887498066</v>
      </c>
    </row>
    <row r="33" spans="1:11" ht="12.75">
      <c r="A33" s="1">
        <v>43</v>
      </c>
      <c r="B33" s="1" t="s">
        <v>160</v>
      </c>
      <c r="C33" s="1" t="s">
        <v>164</v>
      </c>
      <c r="D33" t="s">
        <v>201</v>
      </c>
      <c r="E33" s="5">
        <v>-70.9179</v>
      </c>
      <c r="F33" s="5">
        <v>41.66836</v>
      </c>
      <c r="G33" s="1">
        <v>809409.866882</v>
      </c>
      <c r="H33" s="4">
        <v>0.71</v>
      </c>
      <c r="I33" s="1">
        <v>114531374.999995</v>
      </c>
      <c r="J33" s="4">
        <f t="shared" si="0"/>
        <v>0.3125131496031402</v>
      </c>
      <c r="K33" s="4">
        <f t="shared" si="1"/>
        <v>44.220563887498066</v>
      </c>
    </row>
    <row r="34" spans="1:11" ht="12.75">
      <c r="A34" s="1">
        <v>43</v>
      </c>
      <c r="B34" s="1" t="s">
        <v>160</v>
      </c>
      <c r="C34" s="1" t="s">
        <v>164</v>
      </c>
      <c r="D34" t="s">
        <v>202</v>
      </c>
      <c r="E34" s="5">
        <v>-70.91883</v>
      </c>
      <c r="F34" s="5">
        <v>41.67011</v>
      </c>
      <c r="G34" s="1">
        <v>809409.866882</v>
      </c>
      <c r="H34" s="4">
        <v>0.71</v>
      </c>
      <c r="I34" s="1">
        <v>114531374.999995</v>
      </c>
      <c r="J34" s="4">
        <f t="shared" si="0"/>
        <v>0.3125131496031402</v>
      </c>
      <c r="K34" s="4">
        <f t="shared" si="1"/>
        <v>44.220563887498066</v>
      </c>
    </row>
    <row r="35" spans="1:11" ht="12.75">
      <c r="A35" s="1">
        <v>44</v>
      </c>
      <c r="B35" s="1" t="s">
        <v>151</v>
      </c>
      <c r="C35" s="1" t="s">
        <v>165</v>
      </c>
      <c r="D35" t="s">
        <v>203</v>
      </c>
      <c r="E35" s="5">
        <v>-70.8052</v>
      </c>
      <c r="F35" s="5">
        <v>41.65317</v>
      </c>
      <c r="G35" s="1">
        <v>10494410.697898</v>
      </c>
      <c r="H35" s="4">
        <v>9.16</v>
      </c>
      <c r="I35" s="1">
        <v>114531375.000002</v>
      </c>
      <c r="J35" s="4">
        <f t="shared" si="0"/>
        <v>4.051891970458418</v>
      </c>
      <c r="K35" s="4">
        <f t="shared" si="1"/>
        <v>44.220563887500774</v>
      </c>
    </row>
    <row r="36" spans="1:11" ht="12.75">
      <c r="A36" s="1">
        <v>44</v>
      </c>
      <c r="B36" s="1" t="s">
        <v>151</v>
      </c>
      <c r="C36" s="1" t="s">
        <v>165</v>
      </c>
      <c r="D36" t="s">
        <v>204</v>
      </c>
      <c r="E36" s="5">
        <v>-70.86315</v>
      </c>
      <c r="F36" s="5">
        <v>41.62971</v>
      </c>
      <c r="G36" s="1">
        <v>10494410.697898</v>
      </c>
      <c r="H36" s="4">
        <v>9.16</v>
      </c>
      <c r="I36" s="1">
        <v>114531375.000002</v>
      </c>
      <c r="J36" s="4">
        <f t="shared" si="0"/>
        <v>4.051891970458418</v>
      </c>
      <c r="K36" s="4">
        <f t="shared" si="1"/>
        <v>44.220563887500774</v>
      </c>
    </row>
    <row r="37" spans="1:11" ht="12.75">
      <c r="A37" s="1">
        <v>44</v>
      </c>
      <c r="B37" s="1" t="s">
        <v>151</v>
      </c>
      <c r="C37" s="1" t="s">
        <v>165</v>
      </c>
      <c r="D37" t="s">
        <v>205</v>
      </c>
      <c r="E37" s="5">
        <v>-70.86268</v>
      </c>
      <c r="F37" s="5">
        <v>41.63096</v>
      </c>
      <c r="G37" s="1">
        <v>10494410.697898</v>
      </c>
      <c r="H37" s="4">
        <v>9.16</v>
      </c>
      <c r="I37" s="1">
        <v>114531375.000002</v>
      </c>
      <c r="J37" s="4">
        <f t="shared" si="0"/>
        <v>4.051891970458418</v>
      </c>
      <c r="K37" s="4">
        <f t="shared" si="1"/>
        <v>44.220563887500774</v>
      </c>
    </row>
    <row r="38" spans="1:11" ht="12.75">
      <c r="A38" s="1">
        <v>45</v>
      </c>
      <c r="B38" s="1" t="s">
        <v>151</v>
      </c>
      <c r="C38" s="1" t="s">
        <v>166</v>
      </c>
      <c r="D38" t="s">
        <v>206</v>
      </c>
      <c r="E38" s="5">
        <v>-70.74448</v>
      </c>
      <c r="F38" s="5">
        <v>41.6551</v>
      </c>
      <c r="G38" s="1">
        <v>93269555.053383</v>
      </c>
      <c r="H38" s="4">
        <v>81.44</v>
      </c>
      <c r="I38" s="1">
        <v>114531374.999989</v>
      </c>
      <c r="J38" s="4">
        <f t="shared" si="0"/>
        <v>36.011375206111175</v>
      </c>
      <c r="K38" s="4">
        <f t="shared" si="1"/>
        <v>44.22056388749576</v>
      </c>
    </row>
    <row r="39" spans="1:11" ht="12.75">
      <c r="A39" s="1">
        <v>45</v>
      </c>
      <c r="B39" s="1" t="s">
        <v>151</v>
      </c>
      <c r="C39" s="1" t="s">
        <v>166</v>
      </c>
      <c r="D39" t="s">
        <v>207</v>
      </c>
      <c r="E39" s="5">
        <v>-70.6873</v>
      </c>
      <c r="F39" s="5">
        <v>41.66112</v>
      </c>
      <c r="G39" s="1">
        <v>93269555.053383</v>
      </c>
      <c r="H39" s="4">
        <v>81.44</v>
      </c>
      <c r="I39" s="1">
        <v>114531374.999989</v>
      </c>
      <c r="J39" s="4">
        <f t="shared" si="0"/>
        <v>36.011375206111175</v>
      </c>
      <c r="K39" s="4">
        <f t="shared" si="1"/>
        <v>44.22056388749576</v>
      </c>
    </row>
    <row r="40" spans="1:11" ht="12.75">
      <c r="A40" s="1">
        <v>45</v>
      </c>
      <c r="B40" s="1" t="s">
        <v>151</v>
      </c>
      <c r="C40" s="1" t="s">
        <v>166</v>
      </c>
      <c r="D40" t="s">
        <v>208</v>
      </c>
      <c r="E40" s="5">
        <v>-70.70641</v>
      </c>
      <c r="F40" s="5">
        <v>41.65817</v>
      </c>
      <c r="G40" s="1">
        <v>93269555.053383</v>
      </c>
      <c r="H40" s="4">
        <v>81.44</v>
      </c>
      <c r="I40" s="1">
        <v>114531374.999989</v>
      </c>
      <c r="J40" s="4">
        <f t="shared" si="0"/>
        <v>36.011375206111175</v>
      </c>
      <c r="K40" s="4">
        <f t="shared" si="1"/>
        <v>44.22056388749576</v>
      </c>
    </row>
    <row r="41" spans="1:11" ht="12.75">
      <c r="A41" s="1">
        <v>46</v>
      </c>
      <c r="B41" s="1" t="s">
        <v>151</v>
      </c>
      <c r="C41" s="1" t="s">
        <v>167</v>
      </c>
      <c r="D41" t="s">
        <v>209</v>
      </c>
      <c r="E41" s="5">
        <v>-70.6224</v>
      </c>
      <c r="F41" s="5">
        <v>41.70043</v>
      </c>
      <c r="G41" s="1">
        <v>6230940.512287</v>
      </c>
      <c r="H41" s="4">
        <v>5.44</v>
      </c>
      <c r="I41" s="1">
        <v>114531374.999997</v>
      </c>
      <c r="J41" s="4">
        <f t="shared" si="0"/>
        <v>2.4057661317940107</v>
      </c>
      <c r="K41" s="4">
        <f t="shared" si="1"/>
        <v>44.22056388749884</v>
      </c>
    </row>
    <row r="42" spans="1:11" ht="12.75">
      <c r="A42" s="1">
        <v>46</v>
      </c>
      <c r="B42" s="1" t="s">
        <v>151</v>
      </c>
      <c r="C42" s="1" t="s">
        <v>167</v>
      </c>
      <c r="D42" t="s">
        <v>210</v>
      </c>
      <c r="E42" s="5">
        <v>-70.63632</v>
      </c>
      <c r="F42" s="5">
        <v>41.67109</v>
      </c>
      <c r="G42" s="1">
        <v>6230940.512287</v>
      </c>
      <c r="H42" s="4">
        <v>5.44</v>
      </c>
      <c r="I42" s="1">
        <v>114531374.999997</v>
      </c>
      <c r="J42" s="4">
        <f t="shared" si="0"/>
        <v>2.4057661317940107</v>
      </c>
      <c r="K42" s="4">
        <f t="shared" si="1"/>
        <v>44.22056388749884</v>
      </c>
    </row>
    <row r="43" spans="1:11" ht="12.75">
      <c r="A43" s="1">
        <v>46</v>
      </c>
      <c r="B43" s="1" t="s">
        <v>151</v>
      </c>
      <c r="C43" s="1" t="s">
        <v>167</v>
      </c>
      <c r="D43" t="s">
        <v>211</v>
      </c>
      <c r="E43" s="5">
        <v>-70.62991</v>
      </c>
      <c r="F43" s="5">
        <v>41.67199</v>
      </c>
      <c r="G43" s="1">
        <v>6230940.512287</v>
      </c>
      <c r="H43" s="4">
        <v>5.44</v>
      </c>
      <c r="I43" s="1">
        <v>114531374.999997</v>
      </c>
      <c r="J43" s="4">
        <f t="shared" si="0"/>
        <v>2.4057661317940107</v>
      </c>
      <c r="K43" s="4">
        <f t="shared" si="1"/>
        <v>44.22056388749884</v>
      </c>
    </row>
    <row r="44" spans="1:11" ht="12.75">
      <c r="A44" s="1">
        <v>47</v>
      </c>
      <c r="B44" s="1" t="s">
        <v>151</v>
      </c>
      <c r="C44" s="1" t="s">
        <v>168</v>
      </c>
      <c r="D44" t="s">
        <v>212</v>
      </c>
      <c r="E44" s="5">
        <v>-70.71218</v>
      </c>
      <c r="F44" s="5">
        <v>41.73392</v>
      </c>
      <c r="G44" s="1">
        <v>6147808.942783</v>
      </c>
      <c r="H44" s="4">
        <v>5.37</v>
      </c>
      <c r="I44" s="1">
        <v>114531374.999998</v>
      </c>
      <c r="J44" s="4">
        <f t="shared" si="0"/>
        <v>2.3736690328085164</v>
      </c>
      <c r="K44" s="4">
        <f t="shared" si="1"/>
        <v>44.22056388749923</v>
      </c>
    </row>
    <row r="45" spans="1:11" ht="12.75">
      <c r="A45" s="1">
        <v>47</v>
      </c>
      <c r="B45" s="1" t="s">
        <v>151</v>
      </c>
      <c r="C45" s="1" t="s">
        <v>168</v>
      </c>
      <c r="D45" t="s">
        <v>213</v>
      </c>
      <c r="E45" s="5">
        <v>-70.76175</v>
      </c>
      <c r="F45" s="5">
        <v>41.70826</v>
      </c>
      <c r="G45" s="1">
        <v>6147808.942783</v>
      </c>
      <c r="H45" s="4">
        <v>5.37</v>
      </c>
      <c r="I45" s="1">
        <v>114531374.999998</v>
      </c>
      <c r="J45" s="4">
        <f t="shared" si="0"/>
        <v>2.3736690328085164</v>
      </c>
      <c r="K45" s="4">
        <f t="shared" si="1"/>
        <v>44.22056388749923</v>
      </c>
    </row>
    <row r="46" spans="1:11" ht="12.75">
      <c r="A46" s="1">
        <v>47</v>
      </c>
      <c r="B46" s="1" t="s">
        <v>151</v>
      </c>
      <c r="C46" s="1" t="s">
        <v>168</v>
      </c>
      <c r="D46" t="s">
        <v>214</v>
      </c>
      <c r="E46" s="5">
        <v>-70.76081</v>
      </c>
      <c r="F46" s="5">
        <v>41.70936</v>
      </c>
      <c r="G46" s="1">
        <v>6147808.942783</v>
      </c>
      <c r="H46" s="4">
        <v>5.37</v>
      </c>
      <c r="I46" s="1">
        <v>114531374.999998</v>
      </c>
      <c r="J46" s="4">
        <f t="shared" si="0"/>
        <v>2.3736690328085164</v>
      </c>
      <c r="K46" s="4">
        <f t="shared" si="1"/>
        <v>44.22056388749923</v>
      </c>
    </row>
    <row r="47" spans="1:11" ht="12.75">
      <c r="A47" s="1">
        <v>48</v>
      </c>
      <c r="B47" s="1" t="s">
        <v>151</v>
      </c>
      <c r="C47" s="1" t="s">
        <v>169</v>
      </c>
      <c r="D47" t="s">
        <v>215</v>
      </c>
      <c r="E47" s="5">
        <v>-70.61882</v>
      </c>
      <c r="F47" s="5">
        <v>41.71246</v>
      </c>
      <c r="G47" s="1">
        <v>19410136.59591</v>
      </c>
      <c r="H47" s="4">
        <v>16.95</v>
      </c>
      <c r="I47" s="1">
        <v>114531375.000006</v>
      </c>
      <c r="J47" s="4">
        <f t="shared" si="0"/>
        <v>7.494253739680851</v>
      </c>
      <c r="K47" s="4">
        <f t="shared" si="1"/>
        <v>44.220563887502315</v>
      </c>
    </row>
    <row r="48" spans="1:11" ht="12.75">
      <c r="A48" s="1">
        <v>48</v>
      </c>
      <c r="B48" s="1" t="s">
        <v>151</v>
      </c>
      <c r="C48" s="1" t="s">
        <v>169</v>
      </c>
      <c r="D48" t="s">
        <v>216</v>
      </c>
      <c r="E48" s="5">
        <v>-70.64112</v>
      </c>
      <c r="F48" s="5">
        <v>41.7148</v>
      </c>
      <c r="G48" s="1">
        <v>19410136.59591</v>
      </c>
      <c r="H48" s="4">
        <v>16.95</v>
      </c>
      <c r="I48" s="1">
        <v>114531375.000006</v>
      </c>
      <c r="J48" s="4">
        <f t="shared" si="0"/>
        <v>7.494253739680851</v>
      </c>
      <c r="K48" s="4">
        <f t="shared" si="1"/>
        <v>44.220563887502315</v>
      </c>
    </row>
    <row r="49" spans="1:11" ht="12.75">
      <c r="A49" s="1">
        <v>48</v>
      </c>
      <c r="B49" s="1" t="s">
        <v>151</v>
      </c>
      <c r="C49" s="1" t="s">
        <v>169</v>
      </c>
      <c r="D49" t="s">
        <v>217</v>
      </c>
      <c r="E49" s="5">
        <v>-70.62987</v>
      </c>
      <c r="F49" s="5">
        <v>41.70875</v>
      </c>
      <c r="G49" s="1">
        <v>19410136.59591</v>
      </c>
      <c r="H49" s="4">
        <v>16.95</v>
      </c>
      <c r="I49" s="1">
        <v>114531375.000006</v>
      </c>
      <c r="J49" s="4">
        <f t="shared" si="0"/>
        <v>7.494253739680851</v>
      </c>
      <c r="K49" s="4">
        <f t="shared" si="1"/>
        <v>44.220563887502315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4.28125" style="0" customWidth="1"/>
    <col min="3" max="3" width="11.57421875" style="0" customWidth="1"/>
    <col min="4" max="4" width="10.421875" style="0" customWidth="1"/>
    <col min="7" max="7" width="15.8515625" style="0" customWidth="1"/>
    <col min="8" max="8" width="14.8515625" style="0" customWidth="1"/>
    <col min="9" max="9" width="21.8515625" style="0" customWidth="1"/>
    <col min="10" max="10" width="17.28125" style="0" customWidth="1"/>
    <col min="11" max="11" width="21.8515625" style="0" customWidth="1"/>
  </cols>
  <sheetData>
    <row r="1" spans="1:11" ht="14.25">
      <c r="A1" s="1" t="s">
        <v>36</v>
      </c>
      <c r="B1" t="s">
        <v>37</v>
      </c>
      <c r="C1" t="s">
        <v>39</v>
      </c>
      <c r="D1" t="s">
        <v>38</v>
      </c>
      <c r="E1" t="s">
        <v>40</v>
      </c>
      <c r="F1" t="s">
        <v>41</v>
      </c>
      <c r="G1" s="1" t="s">
        <v>42</v>
      </c>
      <c r="H1" s="4" t="s">
        <v>43</v>
      </c>
      <c r="I1" s="1" t="s">
        <v>44</v>
      </c>
      <c r="J1" s="1" t="s">
        <v>45</v>
      </c>
      <c r="K1" s="1" t="s">
        <v>46</v>
      </c>
    </row>
    <row r="2" spans="1:11" ht="12.75">
      <c r="A2" s="1">
        <v>49</v>
      </c>
      <c r="B2" s="1" t="s">
        <v>218</v>
      </c>
      <c r="C2" s="1" t="s">
        <v>219</v>
      </c>
      <c r="D2" s="1" t="s">
        <v>220</v>
      </c>
      <c r="E2" s="5">
        <v>-70.20646</v>
      </c>
      <c r="F2" s="5">
        <v>41.27617</v>
      </c>
      <c r="G2" s="1">
        <v>521361.324655</v>
      </c>
      <c r="H2" s="4">
        <v>0.3</v>
      </c>
      <c r="I2" s="1">
        <v>174628050.000001</v>
      </c>
      <c r="J2" s="4">
        <f>G2*0.0000003861</f>
        <v>0.2012976074492955</v>
      </c>
      <c r="K2" s="4">
        <f>I2*0.0000003861</f>
        <v>67.4238901050004</v>
      </c>
    </row>
    <row r="3" spans="1:11" ht="12.75">
      <c r="A3" s="1">
        <v>49</v>
      </c>
      <c r="B3" s="1" t="s">
        <v>218</v>
      </c>
      <c r="C3" s="1" t="s">
        <v>219</v>
      </c>
      <c r="D3" s="1" t="s">
        <v>221</v>
      </c>
      <c r="E3" s="5">
        <v>-70.20128</v>
      </c>
      <c r="F3" s="5">
        <v>41.27519</v>
      </c>
      <c r="G3" s="1">
        <v>521361.324655</v>
      </c>
      <c r="H3" s="4">
        <v>0.3</v>
      </c>
      <c r="I3" s="1">
        <v>174628050.000001</v>
      </c>
      <c r="J3" s="4">
        <f aca="true" t="shared" si="0" ref="J3:J66">G3*0.0000003861</f>
        <v>0.2012976074492955</v>
      </c>
      <c r="K3" s="4">
        <f aca="true" t="shared" si="1" ref="K3:K66">I3*0.0000003861</f>
        <v>67.4238901050004</v>
      </c>
    </row>
    <row r="4" spans="1:11" ht="12.75">
      <c r="A4" s="1">
        <v>49</v>
      </c>
      <c r="B4" s="1" t="s">
        <v>218</v>
      </c>
      <c r="C4" s="1" t="s">
        <v>219</v>
      </c>
      <c r="D4" s="1" t="s">
        <v>222</v>
      </c>
      <c r="E4" s="5">
        <v>-70.19856</v>
      </c>
      <c r="F4" s="5">
        <v>41.27395</v>
      </c>
      <c r="G4" s="1">
        <v>521361.324655</v>
      </c>
      <c r="H4" s="4">
        <v>0.3</v>
      </c>
      <c r="I4" s="1">
        <v>174628050.000001</v>
      </c>
      <c r="J4" s="4">
        <f t="shared" si="0"/>
        <v>0.2012976074492955</v>
      </c>
      <c r="K4" s="4">
        <f t="shared" si="1"/>
        <v>67.4238901050004</v>
      </c>
    </row>
    <row r="5" spans="1:11" ht="12.75">
      <c r="A5" s="1">
        <v>50</v>
      </c>
      <c r="B5" s="1" t="s">
        <v>223</v>
      </c>
      <c r="C5" s="1" t="s">
        <v>224</v>
      </c>
      <c r="D5" s="1" t="s">
        <v>225</v>
      </c>
      <c r="E5" s="5">
        <v>-70.77296</v>
      </c>
      <c r="F5" s="5">
        <v>41.33874</v>
      </c>
      <c r="G5" s="1">
        <v>3206107.734375</v>
      </c>
      <c r="H5" s="4">
        <v>1.84</v>
      </c>
      <c r="I5" s="1">
        <v>174628050</v>
      </c>
      <c r="J5" s="4">
        <f t="shared" si="0"/>
        <v>1.2378781962421874</v>
      </c>
      <c r="K5" s="4">
        <f t="shared" si="1"/>
        <v>67.423890105</v>
      </c>
    </row>
    <row r="6" spans="1:11" ht="12.75">
      <c r="A6" s="1">
        <v>50</v>
      </c>
      <c r="B6" s="1" t="s">
        <v>223</v>
      </c>
      <c r="C6" s="1" t="s">
        <v>224</v>
      </c>
      <c r="D6" s="1" t="s">
        <v>226</v>
      </c>
      <c r="E6" s="5">
        <v>-70.76399</v>
      </c>
      <c r="F6" s="5">
        <v>41.34431</v>
      </c>
      <c r="G6" s="1">
        <v>3206107.734375</v>
      </c>
      <c r="H6" s="4">
        <v>1.84</v>
      </c>
      <c r="I6" s="1">
        <v>174628050</v>
      </c>
      <c r="J6" s="4">
        <f t="shared" si="0"/>
        <v>1.2378781962421874</v>
      </c>
      <c r="K6" s="4">
        <f t="shared" si="1"/>
        <v>67.423890105</v>
      </c>
    </row>
    <row r="7" spans="1:11" ht="12.75">
      <c r="A7" s="1">
        <v>50</v>
      </c>
      <c r="B7" s="1" t="s">
        <v>223</v>
      </c>
      <c r="C7" s="1" t="s">
        <v>224</v>
      </c>
      <c r="D7" s="1" t="s">
        <v>227</v>
      </c>
      <c r="E7" s="5">
        <v>-70.77812</v>
      </c>
      <c r="F7" s="5">
        <v>41.34198</v>
      </c>
      <c r="G7" s="1">
        <v>3206107.734375</v>
      </c>
      <c r="H7" s="4">
        <v>1.84</v>
      </c>
      <c r="I7" s="1">
        <v>174628050</v>
      </c>
      <c r="J7" s="4">
        <f t="shared" si="0"/>
        <v>1.2378781962421874</v>
      </c>
      <c r="K7" s="4">
        <f t="shared" si="1"/>
        <v>67.423890105</v>
      </c>
    </row>
    <row r="8" spans="1:11" ht="12.75">
      <c r="A8" s="1">
        <v>51</v>
      </c>
      <c r="B8" s="1" t="s">
        <v>228</v>
      </c>
      <c r="C8" s="1" t="s">
        <v>229</v>
      </c>
      <c r="D8" s="1" t="s">
        <v>230</v>
      </c>
      <c r="E8" s="5">
        <v>-70.46277</v>
      </c>
      <c r="F8" s="5">
        <v>41.39106</v>
      </c>
      <c r="G8" s="1">
        <v>8127226.259373</v>
      </c>
      <c r="H8" s="4">
        <v>4.65</v>
      </c>
      <c r="I8" s="1">
        <v>174628050.000005</v>
      </c>
      <c r="J8" s="4">
        <f t="shared" si="0"/>
        <v>3.137922058743915</v>
      </c>
      <c r="K8" s="4">
        <f t="shared" si="1"/>
        <v>67.42389010500193</v>
      </c>
    </row>
    <row r="9" spans="1:11" ht="12.75">
      <c r="A9" s="1">
        <v>51</v>
      </c>
      <c r="B9" s="1" t="s">
        <v>231</v>
      </c>
      <c r="C9" s="1" t="s">
        <v>229</v>
      </c>
      <c r="D9" s="1" t="s">
        <v>232</v>
      </c>
      <c r="E9" s="5">
        <v>-70.50162</v>
      </c>
      <c r="F9" s="5">
        <v>41.36019</v>
      </c>
      <c r="G9" s="1">
        <v>8127226.259373</v>
      </c>
      <c r="H9" s="4">
        <v>4.65</v>
      </c>
      <c r="I9" s="1">
        <v>174628050.000005</v>
      </c>
      <c r="J9" s="4">
        <f t="shared" si="0"/>
        <v>3.137922058743915</v>
      </c>
      <c r="K9" s="4">
        <f t="shared" si="1"/>
        <v>67.42389010500193</v>
      </c>
    </row>
    <row r="10" spans="1:11" ht="12.75">
      <c r="A10" s="1">
        <v>51</v>
      </c>
      <c r="B10" s="1" t="s">
        <v>228</v>
      </c>
      <c r="C10" s="1" t="s">
        <v>229</v>
      </c>
      <c r="D10" s="1" t="s">
        <v>233</v>
      </c>
      <c r="E10" s="5">
        <v>-70.46683</v>
      </c>
      <c r="F10" s="5">
        <v>41.38681</v>
      </c>
      <c r="G10" s="1">
        <v>8127226.259373</v>
      </c>
      <c r="H10" s="4">
        <v>4.65</v>
      </c>
      <c r="I10" s="1">
        <v>174628050.000005</v>
      </c>
      <c r="J10" s="4">
        <f t="shared" si="0"/>
        <v>3.137922058743915</v>
      </c>
      <c r="K10" s="4">
        <f t="shared" si="1"/>
        <v>67.42389010500193</v>
      </c>
    </row>
    <row r="11" spans="1:11" ht="12.75">
      <c r="A11" s="1">
        <v>52</v>
      </c>
      <c r="B11" s="1" t="s">
        <v>218</v>
      </c>
      <c r="C11" s="1" t="s">
        <v>234</v>
      </c>
      <c r="D11" s="1" t="s">
        <v>235</v>
      </c>
      <c r="E11" s="5">
        <v>-70.21638</v>
      </c>
      <c r="F11" s="5">
        <v>41.29794</v>
      </c>
      <c r="G11" s="1">
        <v>9488328.628471</v>
      </c>
      <c r="H11" s="4">
        <v>5.43</v>
      </c>
      <c r="I11" s="1">
        <v>174628050.000004</v>
      </c>
      <c r="J11" s="4">
        <f t="shared" si="0"/>
        <v>3.663443683452653</v>
      </c>
      <c r="K11" s="4">
        <f t="shared" si="1"/>
        <v>67.42389010500155</v>
      </c>
    </row>
    <row r="12" spans="1:11" ht="12.75">
      <c r="A12" s="1">
        <v>52</v>
      </c>
      <c r="B12" s="1" t="s">
        <v>218</v>
      </c>
      <c r="C12" s="1" t="s">
        <v>234</v>
      </c>
      <c r="D12" s="1" t="s">
        <v>236</v>
      </c>
      <c r="E12" s="5">
        <v>-70.23945</v>
      </c>
      <c r="F12" s="5">
        <v>41.29168</v>
      </c>
      <c r="G12" s="1">
        <v>9488328.628471</v>
      </c>
      <c r="H12" s="4">
        <v>5.43</v>
      </c>
      <c r="I12" s="1">
        <v>174628050.000004</v>
      </c>
      <c r="J12" s="4">
        <f t="shared" si="0"/>
        <v>3.663443683452653</v>
      </c>
      <c r="K12" s="4">
        <f t="shared" si="1"/>
        <v>67.42389010500155</v>
      </c>
    </row>
    <row r="13" spans="1:11" ht="12.75">
      <c r="A13" s="1">
        <v>52</v>
      </c>
      <c r="B13" s="1" t="s">
        <v>218</v>
      </c>
      <c r="C13" s="1" t="s">
        <v>234</v>
      </c>
      <c r="D13" s="1" t="s">
        <v>237</v>
      </c>
      <c r="E13" s="5">
        <v>-70.1993</v>
      </c>
      <c r="F13" s="5">
        <v>41.28225</v>
      </c>
      <c r="G13" s="1">
        <v>9488328.628471</v>
      </c>
      <c r="H13" s="4">
        <v>5.43</v>
      </c>
      <c r="I13" s="1">
        <v>174628050.000004</v>
      </c>
      <c r="J13" s="4">
        <f t="shared" si="0"/>
        <v>3.663443683452653</v>
      </c>
      <c r="K13" s="4">
        <f t="shared" si="1"/>
        <v>67.42389010500155</v>
      </c>
    </row>
    <row r="14" spans="1:11" ht="12.75">
      <c r="A14" s="1">
        <v>53</v>
      </c>
      <c r="B14" s="1" t="s">
        <v>238</v>
      </c>
      <c r="C14" s="1" t="s">
        <v>239</v>
      </c>
      <c r="D14" s="1" t="s">
        <v>240</v>
      </c>
      <c r="E14" s="5">
        <v>-70.0277</v>
      </c>
      <c r="F14" s="5">
        <v>41.33305</v>
      </c>
      <c r="G14" s="1">
        <v>17600024.778038</v>
      </c>
      <c r="H14" s="4">
        <v>10.08</v>
      </c>
      <c r="I14" s="1">
        <v>174628050.000003</v>
      </c>
      <c r="J14" s="4">
        <f t="shared" si="0"/>
        <v>6.795369566800471</v>
      </c>
      <c r="K14" s="4">
        <f t="shared" si="1"/>
        <v>67.42389010500116</v>
      </c>
    </row>
    <row r="15" spans="1:11" ht="12.75">
      <c r="A15" s="1">
        <v>53</v>
      </c>
      <c r="B15" s="1" t="s">
        <v>238</v>
      </c>
      <c r="C15" s="1" t="s">
        <v>239</v>
      </c>
      <c r="D15" s="1" t="s">
        <v>241</v>
      </c>
      <c r="E15" s="5">
        <v>-70.04841</v>
      </c>
      <c r="F15" s="5">
        <v>41.29969</v>
      </c>
      <c r="G15" s="1">
        <v>17600024.778038</v>
      </c>
      <c r="H15" s="4">
        <v>10.08</v>
      </c>
      <c r="I15" s="1">
        <v>174628050.000003</v>
      </c>
      <c r="J15" s="4">
        <f t="shared" si="0"/>
        <v>6.795369566800471</v>
      </c>
      <c r="K15" s="4">
        <f t="shared" si="1"/>
        <v>67.42389010500116</v>
      </c>
    </row>
    <row r="16" spans="1:11" ht="12.75">
      <c r="A16" s="1">
        <v>53</v>
      </c>
      <c r="B16" s="1" t="s">
        <v>238</v>
      </c>
      <c r="C16" s="1" t="s">
        <v>239</v>
      </c>
      <c r="D16" s="1" t="s">
        <v>242</v>
      </c>
      <c r="E16" s="5">
        <v>-70.08754</v>
      </c>
      <c r="F16" s="5">
        <v>41.28797</v>
      </c>
      <c r="G16" s="1">
        <v>17600024.778038</v>
      </c>
      <c r="H16" s="4">
        <v>10.08</v>
      </c>
      <c r="I16" s="1">
        <v>174628050.000003</v>
      </c>
      <c r="J16" s="4">
        <f t="shared" si="0"/>
        <v>6.795369566800471</v>
      </c>
      <c r="K16" s="4">
        <f t="shared" si="1"/>
        <v>67.42389010500116</v>
      </c>
    </row>
    <row r="17" spans="1:11" ht="12.75">
      <c r="A17" s="1">
        <v>54</v>
      </c>
      <c r="B17" s="1" t="s">
        <v>238</v>
      </c>
      <c r="C17" s="1" t="s">
        <v>243</v>
      </c>
      <c r="D17" s="1" t="s">
        <v>244</v>
      </c>
      <c r="E17" s="5">
        <v>-70.00307</v>
      </c>
      <c r="F17" s="5">
        <v>41.32649</v>
      </c>
      <c r="G17" s="1">
        <v>1598235.893839</v>
      </c>
      <c r="H17" s="4">
        <v>0.92</v>
      </c>
      <c r="I17" s="1">
        <v>174628049.999997</v>
      </c>
      <c r="J17" s="4">
        <f t="shared" si="0"/>
        <v>0.6170788786112379</v>
      </c>
      <c r="K17" s="4">
        <f t="shared" si="1"/>
        <v>67.42389010499883</v>
      </c>
    </row>
    <row r="18" spans="1:11" ht="12.75">
      <c r="A18" s="1">
        <v>54</v>
      </c>
      <c r="B18" s="1" t="s">
        <v>238</v>
      </c>
      <c r="C18" s="1" t="s">
        <v>243</v>
      </c>
      <c r="D18" s="1" t="s">
        <v>245</v>
      </c>
      <c r="E18" s="5">
        <v>-70.00182</v>
      </c>
      <c r="F18" s="5">
        <v>41.32738</v>
      </c>
      <c r="G18" s="1">
        <v>1598235.893839</v>
      </c>
      <c r="H18" s="4">
        <v>0.92</v>
      </c>
      <c r="I18" s="1">
        <v>174628049.999997</v>
      </c>
      <c r="J18" s="4">
        <f t="shared" si="0"/>
        <v>0.6170788786112379</v>
      </c>
      <c r="K18" s="4">
        <f t="shared" si="1"/>
        <v>67.42389010499883</v>
      </c>
    </row>
    <row r="19" spans="1:11" ht="12.75">
      <c r="A19" s="1">
        <v>54</v>
      </c>
      <c r="B19" s="1" t="s">
        <v>238</v>
      </c>
      <c r="C19" s="1" t="s">
        <v>243</v>
      </c>
      <c r="D19" s="1" t="s">
        <v>246</v>
      </c>
      <c r="E19" s="5">
        <v>-70.003</v>
      </c>
      <c r="F19" s="5">
        <v>41.32955</v>
      </c>
      <c r="G19" s="1">
        <v>1598235.893839</v>
      </c>
      <c r="H19" s="4">
        <v>0.92</v>
      </c>
      <c r="I19" s="1">
        <v>174628049.999997</v>
      </c>
      <c r="J19" s="4">
        <f t="shared" si="0"/>
        <v>0.6170788786112379</v>
      </c>
      <c r="K19" s="4">
        <f t="shared" si="1"/>
        <v>67.42389010499883</v>
      </c>
    </row>
    <row r="20" spans="1:11" ht="12.75">
      <c r="A20" s="1">
        <v>55</v>
      </c>
      <c r="B20" s="1" t="s">
        <v>247</v>
      </c>
      <c r="C20" s="1" t="s">
        <v>248</v>
      </c>
      <c r="D20" s="1" t="s">
        <v>249</v>
      </c>
      <c r="E20" s="5">
        <v>-70.62581</v>
      </c>
      <c r="F20" s="5">
        <v>41.46472</v>
      </c>
      <c r="G20" s="1">
        <v>1664840.423217</v>
      </c>
      <c r="H20" s="4">
        <v>0.95</v>
      </c>
      <c r="I20" s="1">
        <v>174624499.999999</v>
      </c>
      <c r="J20" s="4">
        <f t="shared" si="0"/>
        <v>0.6427948874040836</v>
      </c>
      <c r="K20" s="4">
        <f t="shared" si="1"/>
        <v>67.42251944999961</v>
      </c>
    </row>
    <row r="21" spans="1:11" ht="12.75">
      <c r="A21" s="1">
        <v>55</v>
      </c>
      <c r="B21" s="1" t="s">
        <v>247</v>
      </c>
      <c r="C21" s="1" t="s">
        <v>248</v>
      </c>
      <c r="D21" s="1" t="s">
        <v>250</v>
      </c>
      <c r="E21" s="5">
        <v>-70.60149</v>
      </c>
      <c r="F21" s="5">
        <v>41.43309</v>
      </c>
      <c r="G21" s="1">
        <v>1664840.423217</v>
      </c>
      <c r="H21" s="4">
        <v>0.95</v>
      </c>
      <c r="I21" s="1">
        <v>174624499.999999</v>
      </c>
      <c r="J21" s="4">
        <f t="shared" si="0"/>
        <v>0.6427948874040836</v>
      </c>
      <c r="K21" s="4">
        <f t="shared" si="1"/>
        <v>67.42251944999961</v>
      </c>
    </row>
    <row r="22" spans="1:11" ht="12.75">
      <c r="A22" s="1">
        <v>55</v>
      </c>
      <c r="B22" s="1" t="s">
        <v>247</v>
      </c>
      <c r="C22" s="1" t="s">
        <v>248</v>
      </c>
      <c r="D22" s="1" t="s">
        <v>251</v>
      </c>
      <c r="E22" s="5">
        <v>-70.6251</v>
      </c>
      <c r="F22" s="5">
        <v>41.45185</v>
      </c>
      <c r="G22" s="1">
        <v>1664840.423217</v>
      </c>
      <c r="H22" s="4">
        <v>0.95</v>
      </c>
      <c r="I22" s="1">
        <v>174624499.999999</v>
      </c>
      <c r="J22" s="4">
        <f t="shared" si="0"/>
        <v>0.6427948874040836</v>
      </c>
      <c r="K22" s="4">
        <f t="shared" si="1"/>
        <v>67.42251944999961</v>
      </c>
    </row>
    <row r="23" spans="1:11" ht="12.75">
      <c r="A23" s="1">
        <v>56</v>
      </c>
      <c r="B23" s="1" t="s">
        <v>247</v>
      </c>
      <c r="C23" s="1" t="s">
        <v>252</v>
      </c>
      <c r="D23" s="1" t="s">
        <v>253</v>
      </c>
      <c r="E23" s="5">
        <v>-70.59142</v>
      </c>
      <c r="F23" s="5">
        <v>41.44867</v>
      </c>
      <c r="G23" s="1">
        <v>10918230.785429</v>
      </c>
      <c r="H23" s="4">
        <v>6.25</v>
      </c>
      <c r="I23" s="1">
        <v>174624499.999993</v>
      </c>
      <c r="J23" s="4">
        <f t="shared" si="0"/>
        <v>4.2155289062541375</v>
      </c>
      <c r="K23" s="4">
        <f t="shared" si="1"/>
        <v>67.4225194499973</v>
      </c>
    </row>
    <row r="24" spans="1:11" ht="12.75">
      <c r="A24" s="1">
        <v>56</v>
      </c>
      <c r="B24" s="1" t="s">
        <v>254</v>
      </c>
      <c r="C24" s="1" t="s">
        <v>252</v>
      </c>
      <c r="D24" s="1" t="s">
        <v>255</v>
      </c>
      <c r="E24" s="5">
        <v>-70.55799</v>
      </c>
      <c r="F24" s="5">
        <v>41.43099</v>
      </c>
      <c r="G24" s="1">
        <v>10918230.785429</v>
      </c>
      <c r="H24" s="4">
        <v>6.25</v>
      </c>
      <c r="I24" s="1">
        <v>174624499.999993</v>
      </c>
      <c r="J24" s="4">
        <f t="shared" si="0"/>
        <v>4.2155289062541375</v>
      </c>
      <c r="K24" s="4">
        <f t="shared" si="1"/>
        <v>67.4225194499973</v>
      </c>
    </row>
    <row r="25" spans="1:11" ht="12.75">
      <c r="A25" s="1">
        <v>56</v>
      </c>
      <c r="B25" s="1" t="s">
        <v>228</v>
      </c>
      <c r="C25" s="1" t="s">
        <v>252</v>
      </c>
      <c r="D25" s="1" t="s">
        <v>256</v>
      </c>
      <c r="E25" s="5">
        <v>-70.46711</v>
      </c>
      <c r="F25" s="5">
        <v>41.40429</v>
      </c>
      <c r="G25" s="1">
        <v>10918230.785429</v>
      </c>
      <c r="H25" s="4">
        <v>6.25</v>
      </c>
      <c r="I25" s="1">
        <v>174624499.999993</v>
      </c>
      <c r="J25" s="4">
        <f t="shared" si="0"/>
        <v>4.2155289062541375</v>
      </c>
      <c r="K25" s="4">
        <f t="shared" si="1"/>
        <v>67.4225194499973</v>
      </c>
    </row>
    <row r="26" spans="1:11" ht="12.75">
      <c r="A26" s="1">
        <v>57</v>
      </c>
      <c r="B26" s="1" t="s">
        <v>257</v>
      </c>
      <c r="C26" s="1" t="s">
        <v>258</v>
      </c>
      <c r="D26" s="1" t="s">
        <v>259</v>
      </c>
      <c r="E26" s="5">
        <v>-70.52919</v>
      </c>
      <c r="F26" s="5">
        <v>41.55144</v>
      </c>
      <c r="G26" s="1">
        <v>3796457.765625</v>
      </c>
      <c r="H26" s="4">
        <v>2.17</v>
      </c>
      <c r="I26" s="1">
        <v>174624500</v>
      </c>
      <c r="J26" s="4">
        <f t="shared" si="0"/>
        <v>1.4658123433078125</v>
      </c>
      <c r="K26" s="4">
        <f t="shared" si="1"/>
        <v>67.42251945</v>
      </c>
    </row>
    <row r="27" spans="1:11" ht="12.75">
      <c r="A27" s="1">
        <v>57</v>
      </c>
      <c r="B27" s="1" t="s">
        <v>257</v>
      </c>
      <c r="C27" s="1" t="s">
        <v>258</v>
      </c>
      <c r="D27" s="1" t="s">
        <v>260</v>
      </c>
      <c r="E27" s="5">
        <v>-70.52572</v>
      </c>
      <c r="F27" s="5">
        <v>41.5739</v>
      </c>
      <c r="G27" s="1">
        <v>3796457.765625</v>
      </c>
      <c r="H27" s="4">
        <v>2.17</v>
      </c>
      <c r="I27" s="1">
        <v>174624500</v>
      </c>
      <c r="J27" s="4">
        <f t="shared" si="0"/>
        <v>1.4658123433078125</v>
      </c>
      <c r="K27" s="4">
        <f t="shared" si="1"/>
        <v>67.42251945</v>
      </c>
    </row>
    <row r="28" spans="1:11" ht="12.75">
      <c r="A28" s="1">
        <v>57</v>
      </c>
      <c r="B28" s="1" t="s">
        <v>257</v>
      </c>
      <c r="C28" s="1" t="s">
        <v>258</v>
      </c>
      <c r="D28" s="1" t="s">
        <v>261</v>
      </c>
      <c r="E28" s="5">
        <v>-70.52572</v>
      </c>
      <c r="F28" s="5">
        <v>41.55714</v>
      </c>
      <c r="G28" s="1">
        <v>3796457.765625</v>
      </c>
      <c r="H28" s="4">
        <v>2.17</v>
      </c>
      <c r="I28" s="1">
        <v>174624500</v>
      </c>
      <c r="J28" s="4">
        <f t="shared" si="0"/>
        <v>1.4658123433078125</v>
      </c>
      <c r="K28" s="4">
        <f t="shared" si="1"/>
        <v>67.42251945</v>
      </c>
    </row>
    <row r="29" spans="1:11" ht="12.75">
      <c r="A29" s="1">
        <v>58</v>
      </c>
      <c r="B29" s="1" t="s">
        <v>262</v>
      </c>
      <c r="C29" s="1" t="s">
        <v>263</v>
      </c>
      <c r="D29" s="1" t="s">
        <v>264</v>
      </c>
      <c r="E29" s="5">
        <v>-70.45397</v>
      </c>
      <c r="F29" s="5">
        <v>41.58243</v>
      </c>
      <c r="G29" s="1">
        <v>2532162.835676</v>
      </c>
      <c r="H29" s="4">
        <v>1.45</v>
      </c>
      <c r="I29" s="1">
        <v>174624499.999999</v>
      </c>
      <c r="J29" s="4">
        <f t="shared" si="0"/>
        <v>0.9776680708545036</v>
      </c>
      <c r="K29" s="4">
        <f t="shared" si="1"/>
        <v>67.42251944999961</v>
      </c>
    </row>
    <row r="30" spans="1:11" ht="12.75">
      <c r="A30" s="1">
        <v>58</v>
      </c>
      <c r="B30" s="1" t="s">
        <v>262</v>
      </c>
      <c r="C30" s="1" t="s">
        <v>263</v>
      </c>
      <c r="D30" s="1" t="s">
        <v>265</v>
      </c>
      <c r="E30" s="5">
        <v>-70.45901</v>
      </c>
      <c r="F30" s="5">
        <v>41.59254</v>
      </c>
      <c r="G30" s="1">
        <v>2532162.835676</v>
      </c>
      <c r="H30" s="4">
        <v>1.45</v>
      </c>
      <c r="I30" s="1">
        <v>174624499.999999</v>
      </c>
      <c r="J30" s="4">
        <f t="shared" si="0"/>
        <v>0.9776680708545036</v>
      </c>
      <c r="K30" s="4">
        <f t="shared" si="1"/>
        <v>67.42251944999961</v>
      </c>
    </row>
    <row r="31" spans="1:11" ht="12.75">
      <c r="A31" s="1">
        <v>58</v>
      </c>
      <c r="B31" s="1" t="s">
        <v>262</v>
      </c>
      <c r="C31" s="1" t="s">
        <v>263</v>
      </c>
      <c r="D31" s="1" t="s">
        <v>266</v>
      </c>
      <c r="E31" s="5">
        <v>-70.46428</v>
      </c>
      <c r="F31" s="5">
        <v>41.59045</v>
      </c>
      <c r="G31" s="1">
        <v>2532162.835676</v>
      </c>
      <c r="H31" s="4">
        <v>1.45</v>
      </c>
      <c r="I31" s="1">
        <v>174624499.999999</v>
      </c>
      <c r="J31" s="4">
        <f t="shared" si="0"/>
        <v>0.9776680708545036</v>
      </c>
      <c r="K31" s="4">
        <f t="shared" si="1"/>
        <v>67.42251944999961</v>
      </c>
    </row>
    <row r="32" spans="1:11" ht="12.75">
      <c r="A32" s="1">
        <v>59</v>
      </c>
      <c r="B32" s="1" t="s">
        <v>262</v>
      </c>
      <c r="C32" s="1" t="s">
        <v>267</v>
      </c>
      <c r="D32" s="1" t="s">
        <v>268</v>
      </c>
      <c r="E32" s="5">
        <v>-70.45737</v>
      </c>
      <c r="F32" s="5">
        <v>41.61327</v>
      </c>
      <c r="G32" s="1">
        <v>354300.962586</v>
      </c>
      <c r="H32" s="4">
        <v>0.2</v>
      </c>
      <c r="I32" s="1">
        <v>174624500</v>
      </c>
      <c r="J32" s="4">
        <f t="shared" si="0"/>
        <v>0.1367956016544546</v>
      </c>
      <c r="K32" s="4">
        <f t="shared" si="1"/>
        <v>67.42251945</v>
      </c>
    </row>
    <row r="33" spans="1:11" ht="12.75">
      <c r="A33" s="1">
        <v>59</v>
      </c>
      <c r="B33" s="1" t="s">
        <v>262</v>
      </c>
      <c r="C33" s="1" t="s">
        <v>267</v>
      </c>
      <c r="D33" s="1" t="s">
        <v>269</v>
      </c>
      <c r="E33" s="5">
        <v>-70.4552</v>
      </c>
      <c r="F33" s="5">
        <v>41.61504</v>
      </c>
      <c r="G33" s="1">
        <v>354300.962586</v>
      </c>
      <c r="H33" s="4">
        <v>0.2</v>
      </c>
      <c r="I33" s="1">
        <v>174624500</v>
      </c>
      <c r="J33" s="4">
        <f t="shared" si="0"/>
        <v>0.1367956016544546</v>
      </c>
      <c r="K33" s="4">
        <f t="shared" si="1"/>
        <v>67.42251945</v>
      </c>
    </row>
    <row r="34" spans="1:11" ht="12.75">
      <c r="A34" s="1">
        <v>59</v>
      </c>
      <c r="B34" s="1" t="s">
        <v>262</v>
      </c>
      <c r="C34" s="1" t="s">
        <v>267</v>
      </c>
      <c r="D34" s="1" t="s">
        <v>270</v>
      </c>
      <c r="E34" s="5">
        <v>-70.45645</v>
      </c>
      <c r="F34" s="5">
        <v>41.61414</v>
      </c>
      <c r="G34" s="1">
        <v>354300.962586</v>
      </c>
      <c r="H34" s="4">
        <v>0.2</v>
      </c>
      <c r="I34" s="1">
        <v>174624500</v>
      </c>
      <c r="J34" s="4">
        <f t="shared" si="0"/>
        <v>0.1367956016544546</v>
      </c>
      <c r="K34" s="4">
        <f t="shared" si="1"/>
        <v>67.42251945</v>
      </c>
    </row>
    <row r="35" spans="1:11" ht="12.75">
      <c r="A35" s="1">
        <v>60</v>
      </c>
      <c r="B35" s="1" t="s">
        <v>271</v>
      </c>
      <c r="C35" s="1" t="s">
        <v>272</v>
      </c>
      <c r="D35" s="1" t="s">
        <v>273</v>
      </c>
      <c r="E35" s="5">
        <v>-70.27448</v>
      </c>
      <c r="F35" s="5">
        <v>41.64119</v>
      </c>
      <c r="G35" s="1">
        <v>5059408.517328</v>
      </c>
      <c r="H35" s="4">
        <v>2.9</v>
      </c>
      <c r="I35" s="1">
        <v>174624500.000002</v>
      </c>
      <c r="J35" s="4">
        <f t="shared" si="0"/>
        <v>1.9534376285403408</v>
      </c>
      <c r="K35" s="4">
        <f t="shared" si="1"/>
        <v>67.42251945000078</v>
      </c>
    </row>
    <row r="36" spans="1:11" ht="12.75">
      <c r="A36" s="1">
        <v>60</v>
      </c>
      <c r="B36" s="1" t="s">
        <v>271</v>
      </c>
      <c r="C36" s="1" t="s">
        <v>272</v>
      </c>
      <c r="D36" s="1" t="s">
        <v>274</v>
      </c>
      <c r="E36" s="5">
        <v>-70.26273</v>
      </c>
      <c r="F36" s="5">
        <v>41.64396</v>
      </c>
      <c r="G36" s="1">
        <v>5059408.517328</v>
      </c>
      <c r="H36" s="4">
        <v>2.9</v>
      </c>
      <c r="I36" s="1">
        <v>174624500.000002</v>
      </c>
      <c r="J36" s="4">
        <f t="shared" si="0"/>
        <v>1.9534376285403408</v>
      </c>
      <c r="K36" s="4">
        <f t="shared" si="1"/>
        <v>67.42251945000078</v>
      </c>
    </row>
    <row r="37" spans="1:11" ht="12.75">
      <c r="A37" s="1">
        <v>60</v>
      </c>
      <c r="B37" s="1" t="s">
        <v>271</v>
      </c>
      <c r="C37" s="1" t="s">
        <v>272</v>
      </c>
      <c r="D37" s="1" t="s">
        <v>275</v>
      </c>
      <c r="E37" s="5">
        <v>-70.27378</v>
      </c>
      <c r="F37" s="5">
        <v>41.64507</v>
      </c>
      <c r="G37" s="1">
        <v>5059408.517328</v>
      </c>
      <c r="H37" s="4">
        <v>2.9</v>
      </c>
      <c r="I37" s="1">
        <v>174624500.000002</v>
      </c>
      <c r="J37" s="4">
        <f t="shared" si="0"/>
        <v>1.9534376285403408</v>
      </c>
      <c r="K37" s="4">
        <f t="shared" si="1"/>
        <v>67.42251945000078</v>
      </c>
    </row>
    <row r="38" spans="1:11" ht="12.75">
      <c r="A38" s="1">
        <v>61</v>
      </c>
      <c r="B38" s="1" t="s">
        <v>271</v>
      </c>
      <c r="C38" s="1" t="s">
        <v>276</v>
      </c>
      <c r="D38" s="1" t="s">
        <v>277</v>
      </c>
      <c r="E38" s="5">
        <v>-70.24175</v>
      </c>
      <c r="F38" s="5">
        <v>41.63324</v>
      </c>
      <c r="G38" s="1">
        <v>77674.411818</v>
      </c>
      <c r="H38" s="4">
        <v>0.04</v>
      </c>
      <c r="I38" s="1">
        <v>174624499.999999</v>
      </c>
      <c r="J38" s="4">
        <f t="shared" si="0"/>
        <v>0.029990090402929798</v>
      </c>
      <c r="K38" s="4">
        <f t="shared" si="1"/>
        <v>67.42251944999961</v>
      </c>
    </row>
    <row r="39" spans="1:11" ht="12.75">
      <c r="A39" s="1">
        <v>61</v>
      </c>
      <c r="B39" s="1" t="s">
        <v>271</v>
      </c>
      <c r="C39" s="1" t="s">
        <v>276</v>
      </c>
      <c r="D39" s="1" t="s">
        <v>278</v>
      </c>
      <c r="E39" s="5">
        <v>-70.24105</v>
      </c>
      <c r="F39" s="5">
        <v>41.63712</v>
      </c>
      <c r="G39" s="1">
        <v>77674.411818</v>
      </c>
      <c r="H39" s="4">
        <v>0.04</v>
      </c>
      <c r="I39" s="1">
        <v>174624499.999999</v>
      </c>
      <c r="J39" s="4">
        <f t="shared" si="0"/>
        <v>0.029990090402929798</v>
      </c>
      <c r="K39" s="4">
        <f t="shared" si="1"/>
        <v>67.42251944999961</v>
      </c>
    </row>
    <row r="40" spans="1:11" ht="12.75">
      <c r="A40" s="1">
        <v>61</v>
      </c>
      <c r="B40" s="1" t="s">
        <v>271</v>
      </c>
      <c r="C40" s="1" t="s">
        <v>276</v>
      </c>
      <c r="D40" s="1" t="s">
        <v>279</v>
      </c>
      <c r="E40" s="5">
        <v>-70.2419</v>
      </c>
      <c r="F40" s="5">
        <v>41.63459</v>
      </c>
      <c r="G40" s="1">
        <v>77674.411818</v>
      </c>
      <c r="H40" s="4">
        <v>0.04</v>
      </c>
      <c r="I40" s="1">
        <v>174624499.999999</v>
      </c>
      <c r="J40" s="4">
        <f t="shared" si="0"/>
        <v>0.029990090402929798</v>
      </c>
      <c r="K40" s="4">
        <f t="shared" si="1"/>
        <v>67.42251944999961</v>
      </c>
    </row>
    <row r="41" spans="1:11" ht="12.75">
      <c r="A41" s="1">
        <v>62</v>
      </c>
      <c r="B41" s="1" t="s">
        <v>280</v>
      </c>
      <c r="C41" s="1" t="s">
        <v>281</v>
      </c>
      <c r="D41" s="1" t="s">
        <v>282</v>
      </c>
      <c r="E41" s="5">
        <v>-69.96485</v>
      </c>
      <c r="F41" s="5">
        <v>41.64009</v>
      </c>
      <c r="G41" s="1">
        <v>12112273.662862</v>
      </c>
      <c r="H41" s="4">
        <v>6.93</v>
      </c>
      <c r="I41" s="1">
        <v>174708779.319697</v>
      </c>
      <c r="J41" s="4">
        <f t="shared" si="0"/>
        <v>4.6765488612310175</v>
      </c>
      <c r="K41" s="4">
        <f t="shared" si="1"/>
        <v>67.45505969533501</v>
      </c>
    </row>
    <row r="42" spans="1:11" ht="12.75">
      <c r="A42" s="1">
        <v>62</v>
      </c>
      <c r="B42" s="1" t="s">
        <v>280</v>
      </c>
      <c r="C42" s="1" t="s">
        <v>281</v>
      </c>
      <c r="D42" s="1" t="s">
        <v>283</v>
      </c>
      <c r="E42" s="5">
        <v>-69.97453</v>
      </c>
      <c r="F42" s="5">
        <v>41.71592</v>
      </c>
      <c r="G42" s="1">
        <v>12112273.662862</v>
      </c>
      <c r="H42" s="4">
        <v>6.93</v>
      </c>
      <c r="I42" s="1">
        <v>174708779.319697</v>
      </c>
      <c r="J42" s="4">
        <f t="shared" si="0"/>
        <v>4.6765488612310175</v>
      </c>
      <c r="K42" s="4">
        <f t="shared" si="1"/>
        <v>67.45505969533501</v>
      </c>
    </row>
    <row r="43" spans="1:11" ht="12.75">
      <c r="A43" s="1">
        <v>62</v>
      </c>
      <c r="B43" s="1" t="s">
        <v>280</v>
      </c>
      <c r="C43" s="1" t="s">
        <v>281</v>
      </c>
      <c r="D43" s="1" t="s">
        <v>284</v>
      </c>
      <c r="E43" s="5">
        <v>-69.94443</v>
      </c>
      <c r="F43" s="5">
        <v>41.66729</v>
      </c>
      <c r="G43" s="1">
        <v>12112273.662862</v>
      </c>
      <c r="H43" s="4">
        <v>6.93</v>
      </c>
      <c r="I43" s="1">
        <v>174708779.319697</v>
      </c>
      <c r="J43" s="4">
        <f t="shared" si="0"/>
        <v>4.6765488612310175</v>
      </c>
      <c r="K43" s="4">
        <f t="shared" si="1"/>
        <v>67.45505969533501</v>
      </c>
    </row>
    <row r="44" spans="1:11" ht="12.75">
      <c r="A44" s="1">
        <v>63</v>
      </c>
      <c r="B44" s="1" t="s">
        <v>280</v>
      </c>
      <c r="C44" s="1" t="s">
        <v>285</v>
      </c>
      <c r="D44" s="1" t="s">
        <v>286</v>
      </c>
      <c r="E44" s="5">
        <v>-69.98483</v>
      </c>
      <c r="F44" s="5">
        <v>41.72247</v>
      </c>
      <c r="G44" s="1">
        <v>3059412.719422</v>
      </c>
      <c r="H44" s="4">
        <v>1.75</v>
      </c>
      <c r="I44" s="1">
        <v>174587963.912559</v>
      </c>
      <c r="J44" s="4">
        <f t="shared" si="0"/>
        <v>1.181239250968834</v>
      </c>
      <c r="K44" s="4">
        <f t="shared" si="1"/>
        <v>67.40841286663903</v>
      </c>
    </row>
    <row r="45" spans="1:11" ht="12.75">
      <c r="A45" s="1">
        <v>63</v>
      </c>
      <c r="B45" s="1" t="s">
        <v>280</v>
      </c>
      <c r="C45" s="1" t="s">
        <v>285</v>
      </c>
      <c r="D45" s="1" t="s">
        <v>287</v>
      </c>
      <c r="E45" s="5">
        <v>-69.9858</v>
      </c>
      <c r="F45" s="5">
        <v>41.72008</v>
      </c>
      <c r="G45" s="1">
        <v>3059412.719422</v>
      </c>
      <c r="H45" s="4">
        <v>1.75</v>
      </c>
      <c r="I45" s="1">
        <v>174587963.912559</v>
      </c>
      <c r="J45" s="4">
        <f t="shared" si="0"/>
        <v>1.181239250968834</v>
      </c>
      <c r="K45" s="4">
        <f t="shared" si="1"/>
        <v>67.40841286663903</v>
      </c>
    </row>
    <row r="46" spans="1:11" ht="12.75">
      <c r="A46" s="1">
        <v>63</v>
      </c>
      <c r="B46" s="1" t="s">
        <v>280</v>
      </c>
      <c r="C46" s="1" t="s">
        <v>285</v>
      </c>
      <c r="D46" s="1" t="s">
        <v>288</v>
      </c>
      <c r="E46" s="5">
        <v>-69.98113</v>
      </c>
      <c r="F46" s="5">
        <v>41.7335</v>
      </c>
      <c r="G46" s="1">
        <v>3059412.719422</v>
      </c>
      <c r="H46" s="4">
        <v>1.75</v>
      </c>
      <c r="I46" s="1">
        <v>174587963.912559</v>
      </c>
      <c r="J46" s="4">
        <f t="shared" si="0"/>
        <v>1.181239250968834</v>
      </c>
      <c r="K46" s="4">
        <f t="shared" si="1"/>
        <v>67.40841286663903</v>
      </c>
    </row>
    <row r="47" spans="1:11" ht="12.75">
      <c r="A47" s="1">
        <v>64</v>
      </c>
      <c r="B47" s="1" t="s">
        <v>280</v>
      </c>
      <c r="C47" s="1" t="s">
        <v>289</v>
      </c>
      <c r="D47" s="1" t="s">
        <v>290</v>
      </c>
      <c r="E47" s="5">
        <v>-69.94225</v>
      </c>
      <c r="F47" s="5">
        <v>41.74814</v>
      </c>
      <c r="G47" s="1">
        <v>20054015.282867</v>
      </c>
      <c r="H47" s="4">
        <v>11.49</v>
      </c>
      <c r="I47" s="1">
        <v>174569746.393663</v>
      </c>
      <c r="J47" s="4">
        <f t="shared" si="0"/>
        <v>7.7428553007149485</v>
      </c>
      <c r="K47" s="4">
        <f t="shared" si="1"/>
        <v>67.40137908259328</v>
      </c>
    </row>
    <row r="48" spans="1:11" ht="12.75">
      <c r="A48" s="1">
        <v>64</v>
      </c>
      <c r="B48" s="1" t="s">
        <v>280</v>
      </c>
      <c r="C48" s="1" t="s">
        <v>289</v>
      </c>
      <c r="D48" s="1" t="s">
        <v>291</v>
      </c>
      <c r="E48" s="5">
        <v>-69.9611</v>
      </c>
      <c r="F48" s="5">
        <v>41.72263</v>
      </c>
      <c r="G48" s="1">
        <v>20054015.282867</v>
      </c>
      <c r="H48" s="4">
        <v>11.49</v>
      </c>
      <c r="I48" s="1">
        <v>174569746.393663</v>
      </c>
      <c r="J48" s="4">
        <f t="shared" si="0"/>
        <v>7.7428553007149485</v>
      </c>
      <c r="K48" s="4">
        <f t="shared" si="1"/>
        <v>67.40137908259328</v>
      </c>
    </row>
    <row r="49" spans="1:11" ht="12.75">
      <c r="A49" s="1">
        <v>64</v>
      </c>
      <c r="B49" s="1" t="s">
        <v>280</v>
      </c>
      <c r="C49" s="1" t="s">
        <v>289</v>
      </c>
      <c r="D49" s="1" t="s">
        <v>292</v>
      </c>
      <c r="E49" s="5">
        <v>-69.95732</v>
      </c>
      <c r="F49" s="5">
        <v>41.76029</v>
      </c>
      <c r="G49" s="1">
        <v>20054015.282867</v>
      </c>
      <c r="H49" s="4">
        <v>11.49</v>
      </c>
      <c r="I49" s="1">
        <v>174569746.393663</v>
      </c>
      <c r="J49" s="4">
        <f t="shared" si="0"/>
        <v>7.7428553007149485</v>
      </c>
      <c r="K49" s="4">
        <f t="shared" si="1"/>
        <v>67.40137908259328</v>
      </c>
    </row>
    <row r="50" spans="1:11" ht="12.75">
      <c r="A50" s="1">
        <v>65</v>
      </c>
      <c r="B50" s="1" t="s">
        <v>293</v>
      </c>
      <c r="C50" s="1" t="s">
        <v>294</v>
      </c>
      <c r="D50" s="1" t="s">
        <v>295</v>
      </c>
      <c r="E50" s="5">
        <v>-69.97167</v>
      </c>
      <c r="F50" s="5">
        <v>41.83412</v>
      </c>
      <c r="G50" s="1">
        <v>4568892.512812</v>
      </c>
      <c r="H50" s="4">
        <v>2.62</v>
      </c>
      <c r="I50" s="1">
        <v>174631510.374071</v>
      </c>
      <c r="J50" s="4">
        <f t="shared" si="0"/>
        <v>1.764049399196713</v>
      </c>
      <c r="K50" s="4">
        <f t="shared" si="1"/>
        <v>67.42522615542882</v>
      </c>
    </row>
    <row r="51" spans="1:11" ht="12.75">
      <c r="A51" s="1">
        <v>65</v>
      </c>
      <c r="B51" s="1" t="s">
        <v>293</v>
      </c>
      <c r="C51" s="1" t="s">
        <v>294</v>
      </c>
      <c r="D51" s="1" t="s">
        <v>296</v>
      </c>
      <c r="E51" s="5">
        <v>-69.94545</v>
      </c>
      <c r="F51" s="5">
        <v>41.82312</v>
      </c>
      <c r="G51" s="1">
        <v>4568892.512812</v>
      </c>
      <c r="H51" s="4">
        <v>2.62</v>
      </c>
      <c r="I51" s="1">
        <v>174631510.374071</v>
      </c>
      <c r="J51" s="4">
        <f t="shared" si="0"/>
        <v>1.764049399196713</v>
      </c>
      <c r="K51" s="4">
        <f t="shared" si="1"/>
        <v>67.42522615542882</v>
      </c>
    </row>
    <row r="52" spans="1:11" ht="12.75">
      <c r="A52" s="1">
        <v>65</v>
      </c>
      <c r="B52" s="1" t="s">
        <v>293</v>
      </c>
      <c r="C52" s="1" t="s">
        <v>294</v>
      </c>
      <c r="D52" s="1" t="s">
        <v>297</v>
      </c>
      <c r="E52" s="5">
        <v>-69.94315</v>
      </c>
      <c r="F52" s="5">
        <v>41.81727</v>
      </c>
      <c r="G52" s="1">
        <v>4568892.512812</v>
      </c>
      <c r="H52" s="4">
        <v>2.62</v>
      </c>
      <c r="I52" s="1">
        <v>174631510.374071</v>
      </c>
      <c r="J52" s="4">
        <f t="shared" si="0"/>
        <v>1.764049399196713</v>
      </c>
      <c r="K52" s="4">
        <f t="shared" si="1"/>
        <v>67.42522615542882</v>
      </c>
    </row>
    <row r="53" spans="1:11" ht="12.75">
      <c r="A53" s="1">
        <v>66</v>
      </c>
      <c r="B53" s="1" t="s">
        <v>298</v>
      </c>
      <c r="C53" s="1" t="s">
        <v>299</v>
      </c>
      <c r="D53" s="1" t="s">
        <v>300</v>
      </c>
      <c r="E53" s="5">
        <v>-70.73264</v>
      </c>
      <c r="F53" s="5">
        <v>42.16094</v>
      </c>
      <c r="G53" s="1">
        <v>593371.569584</v>
      </c>
      <c r="H53" s="4">
        <v>0.34</v>
      </c>
      <c r="I53" s="1">
        <v>174628050.000004</v>
      </c>
      <c r="J53" s="4">
        <f t="shared" si="0"/>
        <v>0.2291007630163824</v>
      </c>
      <c r="K53" s="4">
        <f t="shared" si="1"/>
        <v>67.42389010500155</v>
      </c>
    </row>
    <row r="54" spans="1:11" ht="12.75">
      <c r="A54" s="1">
        <v>66</v>
      </c>
      <c r="B54" s="1" t="s">
        <v>298</v>
      </c>
      <c r="C54" s="1" t="s">
        <v>299</v>
      </c>
      <c r="D54" s="1" t="s">
        <v>301</v>
      </c>
      <c r="E54" s="5">
        <v>-70.75498</v>
      </c>
      <c r="F54" s="5">
        <v>42.16004</v>
      </c>
      <c r="G54" s="1">
        <v>593371.569584</v>
      </c>
      <c r="H54" s="4">
        <v>0.34</v>
      </c>
      <c r="I54" s="1">
        <v>174628050.000004</v>
      </c>
      <c r="J54" s="4">
        <f t="shared" si="0"/>
        <v>0.2291007630163824</v>
      </c>
      <c r="K54" s="4">
        <f t="shared" si="1"/>
        <v>67.42389010500155</v>
      </c>
    </row>
    <row r="55" spans="1:11" ht="12.75">
      <c r="A55" s="1">
        <v>66</v>
      </c>
      <c r="B55" s="1" t="s">
        <v>298</v>
      </c>
      <c r="C55" s="1" t="s">
        <v>299</v>
      </c>
      <c r="D55" s="1" t="s">
        <v>302</v>
      </c>
      <c r="E55" s="5">
        <v>-70.7543</v>
      </c>
      <c r="F55" s="5">
        <v>42.16316</v>
      </c>
      <c r="G55" s="1">
        <v>593371.569584</v>
      </c>
      <c r="H55" s="4">
        <v>0.34</v>
      </c>
      <c r="I55" s="1">
        <v>174628050.000004</v>
      </c>
      <c r="J55" s="4">
        <f t="shared" si="0"/>
        <v>0.2291007630163824</v>
      </c>
      <c r="K55" s="4">
        <f t="shared" si="1"/>
        <v>67.42389010500155</v>
      </c>
    </row>
    <row r="56" spans="1:11" ht="12.75">
      <c r="A56" s="1">
        <v>67</v>
      </c>
      <c r="B56" s="1" t="s">
        <v>298</v>
      </c>
      <c r="C56" s="1" t="s">
        <v>303</v>
      </c>
      <c r="D56" s="1" t="s">
        <v>304</v>
      </c>
      <c r="E56" s="5">
        <v>-70.69821</v>
      </c>
      <c r="F56" s="5">
        <v>42.14183</v>
      </c>
      <c r="G56" s="1">
        <v>1630371.835497</v>
      </c>
      <c r="H56" s="4">
        <v>0.93</v>
      </c>
      <c r="I56" s="1">
        <v>174628049.999999</v>
      </c>
      <c r="J56" s="4">
        <f t="shared" si="0"/>
        <v>0.6294865656853917</v>
      </c>
      <c r="K56" s="4">
        <f t="shared" si="1"/>
        <v>67.42389010499961</v>
      </c>
    </row>
    <row r="57" spans="1:11" ht="12.75">
      <c r="A57" s="1">
        <v>67</v>
      </c>
      <c r="B57" s="1" t="s">
        <v>298</v>
      </c>
      <c r="C57" s="1" t="s">
        <v>303</v>
      </c>
      <c r="D57" s="1" t="s">
        <v>305</v>
      </c>
      <c r="E57" s="5">
        <v>-70.68297</v>
      </c>
      <c r="F57" s="5">
        <v>42.12596</v>
      </c>
      <c r="G57" s="1">
        <v>1630371.835497</v>
      </c>
      <c r="H57" s="4">
        <v>0.93</v>
      </c>
      <c r="I57" s="1">
        <v>174628049.999999</v>
      </c>
      <c r="J57" s="4">
        <f t="shared" si="0"/>
        <v>0.6294865656853917</v>
      </c>
      <c r="K57" s="4">
        <f t="shared" si="1"/>
        <v>67.42389010499961</v>
      </c>
    </row>
    <row r="58" spans="1:11" ht="12.75">
      <c r="A58" s="1">
        <v>67</v>
      </c>
      <c r="B58" s="1" t="s">
        <v>298</v>
      </c>
      <c r="C58" s="1" t="s">
        <v>303</v>
      </c>
      <c r="D58" s="1" t="s">
        <v>306</v>
      </c>
      <c r="E58" s="5">
        <v>-70.69633</v>
      </c>
      <c r="F58" s="5">
        <v>42.14279</v>
      </c>
      <c r="G58" s="1">
        <v>1630371.835497</v>
      </c>
      <c r="H58" s="4">
        <v>0.93</v>
      </c>
      <c r="I58" s="1">
        <v>174628049.999999</v>
      </c>
      <c r="J58" s="4">
        <f t="shared" si="0"/>
        <v>0.6294865656853917</v>
      </c>
      <c r="K58" s="4">
        <f t="shared" si="1"/>
        <v>67.42389010499961</v>
      </c>
    </row>
    <row r="59" spans="1:11" ht="12.75">
      <c r="A59" s="1">
        <v>68</v>
      </c>
      <c r="B59" s="1" t="s">
        <v>307</v>
      </c>
      <c r="C59" s="1" t="s">
        <v>308</v>
      </c>
      <c r="D59" s="1" t="s">
        <v>309</v>
      </c>
      <c r="E59" s="5">
        <v>-71.04323</v>
      </c>
      <c r="F59" s="5">
        <v>42.29603</v>
      </c>
      <c r="G59" s="1">
        <v>12102479.656006</v>
      </c>
      <c r="H59" s="4">
        <v>6.93</v>
      </c>
      <c r="I59" s="1">
        <v>174604476.660812</v>
      </c>
      <c r="J59" s="4">
        <f t="shared" si="0"/>
        <v>4.672767395183916</v>
      </c>
      <c r="K59" s="4">
        <f t="shared" si="1"/>
        <v>67.4147884387395</v>
      </c>
    </row>
    <row r="60" spans="1:11" ht="12.75">
      <c r="A60" s="1">
        <v>68</v>
      </c>
      <c r="B60" s="1" t="s">
        <v>307</v>
      </c>
      <c r="C60" s="1" t="s">
        <v>308</v>
      </c>
      <c r="D60" s="1" t="s">
        <v>310</v>
      </c>
      <c r="E60" s="5">
        <v>-71.06435</v>
      </c>
      <c r="F60" s="5">
        <v>42.26774</v>
      </c>
      <c r="G60" s="1">
        <v>12102479.656006</v>
      </c>
      <c r="H60" s="4">
        <v>6.93</v>
      </c>
      <c r="I60" s="1">
        <v>174604476.660812</v>
      </c>
      <c r="J60" s="4">
        <f t="shared" si="0"/>
        <v>4.672767395183916</v>
      </c>
      <c r="K60" s="4">
        <f t="shared" si="1"/>
        <v>67.4147884387395</v>
      </c>
    </row>
    <row r="61" spans="1:11" ht="12.75">
      <c r="A61" s="1">
        <v>68</v>
      </c>
      <c r="B61" s="1" t="s">
        <v>307</v>
      </c>
      <c r="C61" s="1" t="s">
        <v>308</v>
      </c>
      <c r="D61" s="1" t="s">
        <v>311</v>
      </c>
      <c r="E61" s="5">
        <v>-71.03579</v>
      </c>
      <c r="F61" s="5">
        <v>42.29303</v>
      </c>
      <c r="G61" s="1">
        <v>12102479.656006</v>
      </c>
      <c r="H61" s="4">
        <v>6.93</v>
      </c>
      <c r="I61" s="1">
        <v>174604476.660812</v>
      </c>
      <c r="J61" s="4">
        <f t="shared" si="0"/>
        <v>4.672767395183916</v>
      </c>
      <c r="K61" s="4">
        <f t="shared" si="1"/>
        <v>67.4147884387395</v>
      </c>
    </row>
    <row r="62" spans="1:11" ht="12.75">
      <c r="A62" s="1">
        <v>69</v>
      </c>
      <c r="B62" s="1" t="s">
        <v>312</v>
      </c>
      <c r="C62" s="1" t="s">
        <v>313</v>
      </c>
      <c r="D62" s="1" t="s">
        <v>314</v>
      </c>
      <c r="E62" s="5">
        <v>-70.88334</v>
      </c>
      <c r="F62" s="5">
        <v>42.28091</v>
      </c>
      <c r="G62" s="1">
        <v>33215339.615558</v>
      </c>
      <c r="H62" s="4">
        <v>19.02</v>
      </c>
      <c r="I62" s="1">
        <v>174651623.339179</v>
      </c>
      <c r="J62" s="4">
        <f t="shared" si="0"/>
        <v>12.824442625566943</v>
      </c>
      <c r="K62" s="4">
        <f t="shared" si="1"/>
        <v>67.43299177125701</v>
      </c>
    </row>
    <row r="63" spans="1:11" ht="12.75">
      <c r="A63" s="1">
        <v>69</v>
      </c>
      <c r="B63" s="1" t="s">
        <v>315</v>
      </c>
      <c r="C63" s="1" t="s">
        <v>313</v>
      </c>
      <c r="D63" s="1" t="s">
        <v>316</v>
      </c>
      <c r="E63" s="5">
        <v>-70.95928</v>
      </c>
      <c r="F63" s="5">
        <v>42.24509</v>
      </c>
      <c r="G63" s="1">
        <v>33215339.615558</v>
      </c>
      <c r="H63" s="4">
        <v>19.02</v>
      </c>
      <c r="I63" s="1">
        <v>174651623.339179</v>
      </c>
      <c r="J63" s="4">
        <f t="shared" si="0"/>
        <v>12.824442625566943</v>
      </c>
      <c r="K63" s="4">
        <f t="shared" si="1"/>
        <v>67.43299177125701</v>
      </c>
    </row>
    <row r="64" spans="1:11" ht="12.75">
      <c r="A64" s="1">
        <v>69</v>
      </c>
      <c r="B64" s="1" t="s">
        <v>312</v>
      </c>
      <c r="C64" s="1" t="s">
        <v>313</v>
      </c>
      <c r="D64" s="1" t="s">
        <v>317</v>
      </c>
      <c r="E64" s="5">
        <v>-70.91806</v>
      </c>
      <c r="F64" s="5">
        <v>42.2626</v>
      </c>
      <c r="G64" s="1">
        <v>33215339.615558</v>
      </c>
      <c r="H64" s="4">
        <v>19.02</v>
      </c>
      <c r="I64" s="1">
        <v>174651623.339179</v>
      </c>
      <c r="J64" s="4">
        <f t="shared" si="0"/>
        <v>12.824442625566943</v>
      </c>
      <c r="K64" s="4">
        <f t="shared" si="1"/>
        <v>67.43299177125701</v>
      </c>
    </row>
    <row r="65" spans="1:11" ht="12.75">
      <c r="A65" s="1">
        <v>70</v>
      </c>
      <c r="B65" s="1" t="s">
        <v>298</v>
      </c>
      <c r="C65" s="1" t="s">
        <v>318</v>
      </c>
      <c r="D65" s="1" t="s">
        <v>319</v>
      </c>
      <c r="E65" s="5">
        <v>-70.71185</v>
      </c>
      <c r="F65" s="5">
        <v>42.16245</v>
      </c>
      <c r="G65" s="1">
        <v>1075027.695591</v>
      </c>
      <c r="H65" s="4">
        <v>0.62</v>
      </c>
      <c r="I65" s="1">
        <v>174628050.000005</v>
      </c>
      <c r="J65" s="4">
        <f t="shared" si="0"/>
        <v>0.41506819326768507</v>
      </c>
      <c r="K65" s="4">
        <f t="shared" si="1"/>
        <v>67.42389010500193</v>
      </c>
    </row>
    <row r="66" spans="1:11" ht="12.75">
      <c r="A66" s="1">
        <v>70</v>
      </c>
      <c r="B66" s="1" t="s">
        <v>298</v>
      </c>
      <c r="C66" s="1" t="s">
        <v>318</v>
      </c>
      <c r="D66" s="1" t="s">
        <v>320</v>
      </c>
      <c r="E66" s="5">
        <v>-70.72953</v>
      </c>
      <c r="F66" s="5">
        <v>42.16206</v>
      </c>
      <c r="G66" s="1">
        <v>1075027.695591</v>
      </c>
      <c r="H66" s="4">
        <v>0.62</v>
      </c>
      <c r="I66" s="1">
        <v>174628050.000005</v>
      </c>
      <c r="J66" s="4">
        <f t="shared" si="0"/>
        <v>0.41506819326768507</v>
      </c>
      <c r="K66" s="4">
        <f t="shared" si="1"/>
        <v>67.42389010500193</v>
      </c>
    </row>
    <row r="67" spans="1:11" ht="12.75">
      <c r="A67" s="1">
        <v>70</v>
      </c>
      <c r="B67" s="1" t="s">
        <v>298</v>
      </c>
      <c r="C67" s="1" t="s">
        <v>318</v>
      </c>
      <c r="D67" s="1" t="s">
        <v>321</v>
      </c>
      <c r="E67" s="5">
        <v>-70.70781</v>
      </c>
      <c r="F67" s="5">
        <v>42.16213</v>
      </c>
      <c r="G67" s="1">
        <v>1075027.695591</v>
      </c>
      <c r="H67" s="4">
        <v>0.62</v>
      </c>
      <c r="I67" s="1">
        <v>174628050.000005</v>
      </c>
      <c r="J67" s="4">
        <f aca="true" t="shared" si="2" ref="J67:J97">G67*0.0000003861</f>
        <v>0.41506819326768507</v>
      </c>
      <c r="K67" s="4">
        <f aca="true" t="shared" si="3" ref="K67:K97">I67*0.0000003861</f>
        <v>67.42389010500193</v>
      </c>
    </row>
    <row r="68" spans="1:11" ht="12.75">
      <c r="A68" s="1">
        <v>71</v>
      </c>
      <c r="B68" s="1" t="s">
        <v>322</v>
      </c>
      <c r="C68" s="1" t="s">
        <v>323</v>
      </c>
      <c r="D68" s="1" t="s">
        <v>324</v>
      </c>
      <c r="E68" s="5">
        <v>-71.09466</v>
      </c>
      <c r="F68" s="5">
        <v>42.40469</v>
      </c>
      <c r="G68" s="1">
        <v>2446078.0644</v>
      </c>
      <c r="H68" s="4">
        <v>1.4</v>
      </c>
      <c r="I68" s="1">
        <v>174624500.00001</v>
      </c>
      <c r="J68" s="4">
        <f t="shared" si="2"/>
        <v>0.94443074066484</v>
      </c>
      <c r="K68" s="4">
        <f t="shared" si="3"/>
        <v>67.42251945000386</v>
      </c>
    </row>
    <row r="69" spans="1:11" ht="12.75">
      <c r="A69" s="1">
        <v>71</v>
      </c>
      <c r="B69" s="1" t="s">
        <v>322</v>
      </c>
      <c r="C69" s="1" t="s">
        <v>323</v>
      </c>
      <c r="D69" s="1" t="s">
        <v>325</v>
      </c>
      <c r="E69" s="5">
        <v>-71.05353</v>
      </c>
      <c r="F69" s="5">
        <v>42.34826</v>
      </c>
      <c r="G69" s="1">
        <v>2446078.0644</v>
      </c>
      <c r="H69" s="4">
        <v>1.4</v>
      </c>
      <c r="I69" s="1">
        <v>174624500.00001</v>
      </c>
      <c r="J69" s="4">
        <f t="shared" si="2"/>
        <v>0.94443074066484</v>
      </c>
      <c r="K69" s="4">
        <f t="shared" si="3"/>
        <v>67.42251945000386</v>
      </c>
    </row>
    <row r="70" spans="1:11" ht="12.75">
      <c r="A70" s="1">
        <v>71</v>
      </c>
      <c r="B70" s="1" t="s">
        <v>322</v>
      </c>
      <c r="C70" s="1" t="s">
        <v>323</v>
      </c>
      <c r="D70" s="1" t="s">
        <v>326</v>
      </c>
      <c r="E70" s="5">
        <v>-71.06312</v>
      </c>
      <c r="F70" s="5">
        <v>42.38456</v>
      </c>
      <c r="G70" s="1">
        <v>2446078.0644</v>
      </c>
      <c r="H70" s="4">
        <v>1.4</v>
      </c>
      <c r="I70" s="1">
        <v>174624500.00001</v>
      </c>
      <c r="J70" s="4">
        <f t="shared" si="2"/>
        <v>0.94443074066484</v>
      </c>
      <c r="K70" s="4">
        <f t="shared" si="3"/>
        <v>67.42251945000386</v>
      </c>
    </row>
    <row r="71" spans="1:11" ht="12.75">
      <c r="A71" s="1">
        <v>72</v>
      </c>
      <c r="B71" s="1" t="s">
        <v>322</v>
      </c>
      <c r="C71" s="1" t="s">
        <v>327</v>
      </c>
      <c r="D71" s="1" t="s">
        <v>328</v>
      </c>
      <c r="E71" s="5">
        <v>-71.0285</v>
      </c>
      <c r="F71" s="5">
        <v>42.36171</v>
      </c>
      <c r="G71" s="1">
        <v>79490932.193743</v>
      </c>
      <c r="H71" s="4">
        <v>45.52</v>
      </c>
      <c r="I71" s="1">
        <v>174624499.999999</v>
      </c>
      <c r="J71" s="4">
        <f t="shared" si="2"/>
        <v>30.691448920004174</v>
      </c>
      <c r="K71" s="4">
        <f t="shared" si="3"/>
        <v>67.42251944999961</v>
      </c>
    </row>
    <row r="72" spans="1:11" ht="12.75">
      <c r="A72" s="1">
        <v>72</v>
      </c>
      <c r="B72" s="1" t="s">
        <v>329</v>
      </c>
      <c r="C72" s="1" t="s">
        <v>327</v>
      </c>
      <c r="D72" s="1" t="s">
        <v>330</v>
      </c>
      <c r="E72" s="5">
        <v>-70.9877</v>
      </c>
      <c r="F72" s="5">
        <v>42.39216</v>
      </c>
      <c r="G72" s="1">
        <v>79490932.193743</v>
      </c>
      <c r="H72" s="4">
        <v>45.52</v>
      </c>
      <c r="I72" s="1">
        <v>174624499.999999</v>
      </c>
      <c r="J72" s="4">
        <f t="shared" si="2"/>
        <v>30.691448920004174</v>
      </c>
      <c r="K72" s="4">
        <f t="shared" si="3"/>
        <v>67.42251944999961</v>
      </c>
    </row>
    <row r="73" spans="1:11" ht="12.75">
      <c r="A73" s="1">
        <v>72</v>
      </c>
      <c r="B73" s="1" t="s">
        <v>331</v>
      </c>
      <c r="C73" s="1" t="s">
        <v>327</v>
      </c>
      <c r="D73" s="1" t="s">
        <v>332</v>
      </c>
      <c r="E73" s="5">
        <v>-70.97681</v>
      </c>
      <c r="F73" s="5">
        <v>42.28662</v>
      </c>
      <c r="G73" s="1">
        <v>79490932.193743</v>
      </c>
      <c r="H73" s="4">
        <v>45.52</v>
      </c>
      <c r="I73" s="1">
        <v>174624499.999999</v>
      </c>
      <c r="J73" s="4">
        <f t="shared" si="2"/>
        <v>30.691448920004174</v>
      </c>
      <c r="K73" s="4">
        <f t="shared" si="3"/>
        <v>67.42251944999961</v>
      </c>
    </row>
    <row r="74" spans="1:11" ht="12.75">
      <c r="A74" s="1">
        <v>73</v>
      </c>
      <c r="B74" s="1" t="s">
        <v>333</v>
      </c>
      <c r="C74" s="1" t="s">
        <v>334</v>
      </c>
      <c r="D74" s="1" t="s">
        <v>335</v>
      </c>
      <c r="E74" s="5">
        <v>-70.9598</v>
      </c>
      <c r="F74" s="5">
        <v>42.43335</v>
      </c>
      <c r="G74" s="1">
        <v>5981050.27227</v>
      </c>
      <c r="H74" s="4">
        <v>3.43</v>
      </c>
      <c r="I74" s="1">
        <v>174624500.000005</v>
      </c>
      <c r="J74" s="4">
        <f t="shared" si="2"/>
        <v>2.309283510123447</v>
      </c>
      <c r="K74" s="4">
        <f t="shared" si="3"/>
        <v>67.42251945000193</v>
      </c>
    </row>
    <row r="75" spans="1:11" ht="12.75">
      <c r="A75" s="1">
        <v>73</v>
      </c>
      <c r="B75" s="1" t="s">
        <v>333</v>
      </c>
      <c r="C75" s="1" t="s">
        <v>334</v>
      </c>
      <c r="D75" s="1" t="s">
        <v>336</v>
      </c>
      <c r="E75" s="5">
        <v>-70.97898</v>
      </c>
      <c r="F75" s="5">
        <v>42.41828</v>
      </c>
      <c r="G75" s="1">
        <v>5981050.27227</v>
      </c>
      <c r="H75" s="4">
        <v>3.43</v>
      </c>
      <c r="I75" s="1">
        <v>174624500.000005</v>
      </c>
      <c r="J75" s="4">
        <f t="shared" si="2"/>
        <v>2.309283510123447</v>
      </c>
      <c r="K75" s="4">
        <f t="shared" si="3"/>
        <v>67.42251945000193</v>
      </c>
    </row>
    <row r="76" spans="1:11" ht="12.75">
      <c r="A76" s="1">
        <v>73</v>
      </c>
      <c r="B76" s="1" t="s">
        <v>333</v>
      </c>
      <c r="C76" s="1" t="s">
        <v>334</v>
      </c>
      <c r="D76" s="1" t="s">
        <v>337</v>
      </c>
      <c r="E76" s="5">
        <v>-70.96508</v>
      </c>
      <c r="F76" s="5">
        <v>42.43429</v>
      </c>
      <c r="G76" s="1">
        <v>5981050.27227</v>
      </c>
      <c r="H76" s="4">
        <v>3.43</v>
      </c>
      <c r="I76" s="1">
        <v>174624500.000005</v>
      </c>
      <c r="J76" s="4">
        <f t="shared" si="2"/>
        <v>2.309283510123447</v>
      </c>
      <c r="K76" s="4">
        <f t="shared" si="3"/>
        <v>67.42251945000193</v>
      </c>
    </row>
    <row r="77" spans="1:11" ht="12.75">
      <c r="A77" s="1">
        <v>74</v>
      </c>
      <c r="B77" s="1" t="s">
        <v>338</v>
      </c>
      <c r="C77" s="1" t="s">
        <v>339</v>
      </c>
      <c r="D77" s="1" t="s">
        <v>340</v>
      </c>
      <c r="E77" s="5">
        <v>-70.93333</v>
      </c>
      <c r="F77" s="5">
        <v>42.43245</v>
      </c>
      <c r="G77" s="1">
        <v>18010702.379004</v>
      </c>
      <c r="H77" s="4">
        <v>10.31</v>
      </c>
      <c r="I77" s="1">
        <v>174624499.999998</v>
      </c>
      <c r="J77" s="4">
        <f t="shared" si="2"/>
        <v>6.953932188533445</v>
      </c>
      <c r="K77" s="4">
        <f t="shared" si="3"/>
        <v>67.42251944999923</v>
      </c>
    </row>
    <row r="78" spans="1:11" ht="12.75">
      <c r="A78" s="1">
        <v>74</v>
      </c>
      <c r="B78" s="1" t="s">
        <v>333</v>
      </c>
      <c r="C78" s="1" t="s">
        <v>339</v>
      </c>
      <c r="D78" s="1" t="s">
        <v>341</v>
      </c>
      <c r="E78" s="5">
        <v>-70.94459</v>
      </c>
      <c r="F78" s="5">
        <v>42.45255</v>
      </c>
      <c r="G78" s="1">
        <v>18010702.379004</v>
      </c>
      <c r="H78" s="4">
        <v>10.31</v>
      </c>
      <c r="I78" s="1">
        <v>174624499.999998</v>
      </c>
      <c r="J78" s="4">
        <f t="shared" si="2"/>
        <v>6.953932188533445</v>
      </c>
      <c r="K78" s="4">
        <f t="shared" si="3"/>
        <v>67.42251944999923</v>
      </c>
    </row>
    <row r="79" spans="1:11" ht="12.75">
      <c r="A79" s="1">
        <v>74</v>
      </c>
      <c r="B79" s="1" t="s">
        <v>338</v>
      </c>
      <c r="C79" s="1" t="s">
        <v>339</v>
      </c>
      <c r="D79" s="1" t="s">
        <v>342</v>
      </c>
      <c r="E79" s="5">
        <v>-70.91095</v>
      </c>
      <c r="F79" s="5">
        <v>42.42881</v>
      </c>
      <c r="G79" s="1">
        <v>18010702.379004</v>
      </c>
      <c r="H79" s="4">
        <v>10.31</v>
      </c>
      <c r="I79" s="1">
        <v>174624499.999998</v>
      </c>
      <c r="J79" s="4">
        <f t="shared" si="2"/>
        <v>6.953932188533445</v>
      </c>
      <c r="K79" s="4">
        <f t="shared" si="3"/>
        <v>67.42251944999923</v>
      </c>
    </row>
    <row r="80" spans="1:11" ht="12.75">
      <c r="A80" s="1">
        <v>75</v>
      </c>
      <c r="B80" s="1" t="s">
        <v>343</v>
      </c>
      <c r="C80" s="1" t="s">
        <v>344</v>
      </c>
      <c r="D80" s="1" t="s">
        <v>345</v>
      </c>
      <c r="E80" s="5">
        <v>-70.7704</v>
      </c>
      <c r="F80" s="5">
        <v>42.63464</v>
      </c>
      <c r="G80" s="1">
        <v>92247.844559</v>
      </c>
      <c r="H80" s="4">
        <v>0.05</v>
      </c>
      <c r="I80" s="1">
        <v>174624500</v>
      </c>
      <c r="J80" s="4">
        <f t="shared" si="2"/>
        <v>0.0356168927842299</v>
      </c>
      <c r="K80" s="4">
        <f t="shared" si="3"/>
        <v>67.42251945</v>
      </c>
    </row>
    <row r="81" spans="1:11" ht="12.75">
      <c r="A81" s="1">
        <v>75</v>
      </c>
      <c r="B81" s="1" t="s">
        <v>343</v>
      </c>
      <c r="C81" s="1" t="s">
        <v>344</v>
      </c>
      <c r="D81" s="1" t="s">
        <v>346</v>
      </c>
      <c r="E81" s="5">
        <v>-70.77637</v>
      </c>
      <c r="F81" s="5">
        <v>42.63247</v>
      </c>
      <c r="G81" s="1">
        <v>92247.844559</v>
      </c>
      <c r="H81" s="4">
        <v>0.05</v>
      </c>
      <c r="I81" s="1">
        <v>174624500</v>
      </c>
      <c r="J81" s="4">
        <f t="shared" si="2"/>
        <v>0.0356168927842299</v>
      </c>
      <c r="K81" s="4">
        <f t="shared" si="3"/>
        <v>67.42251945</v>
      </c>
    </row>
    <row r="82" spans="1:11" ht="12.75">
      <c r="A82" s="1">
        <v>75</v>
      </c>
      <c r="B82" s="1" t="s">
        <v>343</v>
      </c>
      <c r="C82" s="1" t="s">
        <v>344</v>
      </c>
      <c r="D82" s="1" t="s">
        <v>347</v>
      </c>
      <c r="E82" s="5">
        <v>-70.77301</v>
      </c>
      <c r="F82" s="5">
        <v>42.632</v>
      </c>
      <c r="G82" s="1">
        <v>92247.844559</v>
      </c>
      <c r="H82" s="4">
        <v>0.05</v>
      </c>
      <c r="I82" s="1">
        <v>174624500</v>
      </c>
      <c r="J82" s="4">
        <f t="shared" si="2"/>
        <v>0.0356168927842299</v>
      </c>
      <c r="K82" s="4">
        <f t="shared" si="3"/>
        <v>67.42251945</v>
      </c>
    </row>
    <row r="83" spans="1:11" ht="12.75">
      <c r="A83" s="1">
        <v>76</v>
      </c>
      <c r="B83" s="1" t="s">
        <v>348</v>
      </c>
      <c r="C83" s="1" t="s">
        <v>349</v>
      </c>
      <c r="D83" s="1" t="s">
        <v>350</v>
      </c>
      <c r="E83" s="5">
        <v>-70.8051</v>
      </c>
      <c r="F83" s="5">
        <v>42.69566</v>
      </c>
      <c r="G83" s="1">
        <v>10897095.559687</v>
      </c>
      <c r="H83" s="4">
        <v>6.24</v>
      </c>
      <c r="I83" s="1">
        <v>174634046.178222</v>
      </c>
      <c r="J83" s="4">
        <f t="shared" si="2"/>
        <v>4.207368595595151</v>
      </c>
      <c r="K83" s="4">
        <f t="shared" si="3"/>
        <v>67.42620522941151</v>
      </c>
    </row>
    <row r="84" spans="1:11" ht="12.75">
      <c r="A84" s="1">
        <v>76</v>
      </c>
      <c r="B84" s="1" t="s">
        <v>348</v>
      </c>
      <c r="C84" s="1" t="s">
        <v>349</v>
      </c>
      <c r="D84" s="1" t="s">
        <v>351</v>
      </c>
      <c r="E84" s="5">
        <v>-70.80385</v>
      </c>
      <c r="F84" s="5">
        <v>42.6958</v>
      </c>
      <c r="G84" s="1">
        <v>10897095.559687</v>
      </c>
      <c r="H84" s="4">
        <v>6.24</v>
      </c>
      <c r="I84" s="1">
        <v>174634046.178222</v>
      </c>
      <c r="J84" s="4">
        <f t="shared" si="2"/>
        <v>4.207368595595151</v>
      </c>
      <c r="K84" s="4">
        <f t="shared" si="3"/>
        <v>67.42620522941151</v>
      </c>
    </row>
    <row r="85" spans="1:11" ht="12.75">
      <c r="A85" s="1">
        <v>76</v>
      </c>
      <c r="B85" s="1" t="s">
        <v>348</v>
      </c>
      <c r="C85" s="1" t="s">
        <v>349</v>
      </c>
      <c r="D85" s="1" t="s">
        <v>352</v>
      </c>
      <c r="E85" s="5">
        <v>-70.80588</v>
      </c>
      <c r="F85" s="5">
        <v>42.68566</v>
      </c>
      <c r="G85" s="1">
        <v>10897095.559687</v>
      </c>
      <c r="H85" s="4">
        <v>6.24</v>
      </c>
      <c r="I85" s="1">
        <v>174634046.178222</v>
      </c>
      <c r="J85" s="4">
        <f t="shared" si="2"/>
        <v>4.207368595595151</v>
      </c>
      <c r="K85" s="4">
        <f t="shared" si="3"/>
        <v>67.42620522941151</v>
      </c>
    </row>
    <row r="86" spans="1:11" ht="12.75">
      <c r="A86" s="1">
        <v>77</v>
      </c>
      <c r="B86" s="1" t="s">
        <v>353</v>
      </c>
      <c r="C86" s="1" t="s">
        <v>354</v>
      </c>
      <c r="D86" s="1" t="s">
        <v>355</v>
      </c>
      <c r="E86" s="5">
        <v>-70.70304</v>
      </c>
      <c r="F86" s="5">
        <v>42.68303</v>
      </c>
      <c r="G86" s="1">
        <v>39487634.270887</v>
      </c>
      <c r="H86" s="4">
        <v>22.61</v>
      </c>
      <c r="I86" s="1">
        <v>174624500.000003</v>
      </c>
      <c r="J86" s="4">
        <f t="shared" si="2"/>
        <v>15.246175591989472</v>
      </c>
      <c r="K86" s="4">
        <f t="shared" si="3"/>
        <v>67.42251945000116</v>
      </c>
    </row>
    <row r="87" spans="1:11" ht="12.75">
      <c r="A87" s="1">
        <v>77</v>
      </c>
      <c r="B87" s="1" t="s">
        <v>353</v>
      </c>
      <c r="C87" s="1" t="s">
        <v>354</v>
      </c>
      <c r="D87" s="1" t="s">
        <v>356</v>
      </c>
      <c r="E87" s="5">
        <v>-70.69868</v>
      </c>
      <c r="F87" s="5">
        <v>42.66369</v>
      </c>
      <c r="G87" s="1">
        <v>39487634.270887</v>
      </c>
      <c r="H87" s="4">
        <v>22.61</v>
      </c>
      <c r="I87" s="1">
        <v>174624500.000003</v>
      </c>
      <c r="J87" s="4">
        <f t="shared" si="2"/>
        <v>15.246175591989472</v>
      </c>
      <c r="K87" s="4">
        <f t="shared" si="3"/>
        <v>67.42251945000116</v>
      </c>
    </row>
    <row r="88" spans="1:11" ht="12.75">
      <c r="A88" s="1">
        <v>77</v>
      </c>
      <c r="B88" s="1" t="s">
        <v>353</v>
      </c>
      <c r="C88" s="1" t="s">
        <v>354</v>
      </c>
      <c r="D88" s="1" t="s">
        <v>357</v>
      </c>
      <c r="E88" s="5">
        <v>-70.76242</v>
      </c>
      <c r="F88" s="5">
        <v>42.6858</v>
      </c>
      <c r="G88" s="1">
        <v>39487634.270887</v>
      </c>
      <c r="H88" s="4">
        <v>22.61</v>
      </c>
      <c r="I88" s="1">
        <v>174624500.000003</v>
      </c>
      <c r="J88" s="4">
        <f t="shared" si="2"/>
        <v>15.246175591989472</v>
      </c>
      <c r="K88" s="4">
        <f t="shared" si="3"/>
        <v>67.42251945000116</v>
      </c>
    </row>
    <row r="89" spans="1:11" ht="12.75">
      <c r="A89" s="1">
        <v>78</v>
      </c>
      <c r="B89" s="1" t="s">
        <v>358</v>
      </c>
      <c r="C89" s="1" t="s">
        <v>359</v>
      </c>
      <c r="D89" s="1" t="s">
        <v>360</v>
      </c>
      <c r="E89" s="5">
        <v>-70.59675</v>
      </c>
      <c r="F89" s="5">
        <v>42.6639</v>
      </c>
      <c r="G89" s="1">
        <v>415947.642268</v>
      </c>
      <c r="H89" s="4">
        <v>0.24</v>
      </c>
      <c r="I89" s="1">
        <v>174624500.000002</v>
      </c>
      <c r="J89" s="4">
        <f t="shared" si="2"/>
        <v>0.1605973846796748</v>
      </c>
      <c r="K89" s="4">
        <f t="shared" si="3"/>
        <v>67.42251945000078</v>
      </c>
    </row>
    <row r="90" spans="1:11" ht="12.75">
      <c r="A90" s="1">
        <v>78</v>
      </c>
      <c r="B90" s="1" t="s">
        <v>358</v>
      </c>
      <c r="C90" s="1" t="s">
        <v>359</v>
      </c>
      <c r="D90" s="1" t="s">
        <v>361</v>
      </c>
      <c r="E90" s="5">
        <v>-70.59295</v>
      </c>
      <c r="F90" s="5">
        <v>42.66659</v>
      </c>
      <c r="G90" s="1">
        <v>415947.642268</v>
      </c>
      <c r="H90" s="4">
        <v>0.24</v>
      </c>
      <c r="I90" s="1">
        <v>174624500.000002</v>
      </c>
      <c r="J90" s="4">
        <f t="shared" si="2"/>
        <v>0.1605973846796748</v>
      </c>
      <c r="K90" s="4">
        <f t="shared" si="3"/>
        <v>67.42251945000078</v>
      </c>
    </row>
    <row r="91" spans="1:11" ht="12.75">
      <c r="A91" s="1">
        <v>78</v>
      </c>
      <c r="B91" s="1" t="s">
        <v>358</v>
      </c>
      <c r="C91" s="1" t="s">
        <v>359</v>
      </c>
      <c r="D91" s="1" t="s">
        <v>362</v>
      </c>
      <c r="E91" s="5">
        <v>-70.59268</v>
      </c>
      <c r="F91" s="5">
        <v>42.66434</v>
      </c>
      <c r="G91" s="1">
        <v>415947.642268</v>
      </c>
      <c r="H91" s="4">
        <v>0.24</v>
      </c>
      <c r="I91" s="1">
        <v>174624500.000002</v>
      </c>
      <c r="J91" s="4">
        <f t="shared" si="2"/>
        <v>0.1605973846796748</v>
      </c>
      <c r="K91" s="4">
        <f t="shared" si="3"/>
        <v>67.42251945000078</v>
      </c>
    </row>
    <row r="92" spans="1:11" ht="12.75">
      <c r="A92" s="1">
        <v>79</v>
      </c>
      <c r="B92" s="1" t="s">
        <v>363</v>
      </c>
      <c r="C92" s="1" t="s">
        <v>364</v>
      </c>
      <c r="D92" s="1" t="s">
        <v>365</v>
      </c>
      <c r="E92" s="5">
        <v>-70.86222</v>
      </c>
      <c r="F92" s="5">
        <v>42.81447</v>
      </c>
      <c r="G92" s="1">
        <v>3959514.880504</v>
      </c>
      <c r="H92" s="4">
        <v>2.27</v>
      </c>
      <c r="I92" s="1">
        <v>174624499.999995</v>
      </c>
      <c r="J92" s="4">
        <f t="shared" si="2"/>
        <v>1.5287686953625943</v>
      </c>
      <c r="K92" s="4">
        <f t="shared" si="3"/>
        <v>67.42251944999806</v>
      </c>
    </row>
    <row r="93" spans="1:11" ht="12.75">
      <c r="A93" s="1">
        <v>79</v>
      </c>
      <c r="B93" s="1" t="s">
        <v>363</v>
      </c>
      <c r="C93" s="1" t="s">
        <v>364</v>
      </c>
      <c r="D93" s="1" t="s">
        <v>366</v>
      </c>
      <c r="E93" s="5">
        <v>-70.85825</v>
      </c>
      <c r="F93" s="5">
        <v>42.80727</v>
      </c>
      <c r="G93" s="1">
        <v>3959514.880504</v>
      </c>
      <c r="H93" s="4">
        <v>2.27</v>
      </c>
      <c r="I93" s="1">
        <v>174624499.999995</v>
      </c>
      <c r="J93" s="4">
        <f t="shared" si="2"/>
        <v>1.5287686953625943</v>
      </c>
      <c r="K93" s="4">
        <f t="shared" si="3"/>
        <v>67.42251944999806</v>
      </c>
    </row>
    <row r="94" spans="1:11" ht="12.75">
      <c r="A94" s="1">
        <v>79</v>
      </c>
      <c r="B94" s="1" t="s">
        <v>363</v>
      </c>
      <c r="C94" s="1" t="s">
        <v>364</v>
      </c>
      <c r="D94" s="1" t="s">
        <v>367</v>
      </c>
      <c r="E94" s="5">
        <v>-70.84937</v>
      </c>
      <c r="F94" s="5">
        <v>42.81356</v>
      </c>
      <c r="G94" s="1">
        <v>3959514.880504</v>
      </c>
      <c r="H94" s="4">
        <v>2.27</v>
      </c>
      <c r="I94" s="1">
        <v>174624499.999995</v>
      </c>
      <c r="J94" s="4">
        <f t="shared" si="2"/>
        <v>1.5287686953625943</v>
      </c>
      <c r="K94" s="4">
        <f t="shared" si="3"/>
        <v>67.42251944999806</v>
      </c>
    </row>
    <row r="95" spans="1:11" ht="12.75">
      <c r="A95" s="1">
        <v>80</v>
      </c>
      <c r="B95" s="1" t="s">
        <v>363</v>
      </c>
      <c r="C95" s="1" t="s">
        <v>368</v>
      </c>
      <c r="D95" s="1" t="s">
        <v>369</v>
      </c>
      <c r="E95" s="5">
        <v>-70.81325</v>
      </c>
      <c r="F95" s="5">
        <v>42.81899</v>
      </c>
      <c r="G95" s="1">
        <v>11558418.937047</v>
      </c>
      <c r="H95" s="4">
        <v>6.62</v>
      </c>
      <c r="I95" s="1">
        <v>174614953.821786</v>
      </c>
      <c r="J95" s="4">
        <f t="shared" si="2"/>
        <v>4.462705551593847</v>
      </c>
      <c r="K95" s="4">
        <f t="shared" si="3"/>
        <v>67.41883367059157</v>
      </c>
    </row>
    <row r="96" spans="1:11" ht="12.75">
      <c r="A96" s="1">
        <v>80</v>
      </c>
      <c r="B96" s="1" t="s">
        <v>348</v>
      </c>
      <c r="C96" s="1" t="s">
        <v>368</v>
      </c>
      <c r="D96" s="1" t="s">
        <v>370</v>
      </c>
      <c r="E96" s="5">
        <v>-70.81294</v>
      </c>
      <c r="F96" s="5">
        <v>42.75654</v>
      </c>
      <c r="G96" s="1">
        <v>11558418.937047</v>
      </c>
      <c r="H96" s="4">
        <v>6.62</v>
      </c>
      <c r="I96" s="1">
        <v>174614953.821786</v>
      </c>
      <c r="J96" s="4">
        <f t="shared" si="2"/>
        <v>4.462705551593847</v>
      </c>
      <c r="K96" s="4">
        <f t="shared" si="3"/>
        <v>67.41883367059157</v>
      </c>
    </row>
    <row r="97" spans="1:11" ht="12.75">
      <c r="A97" s="1">
        <v>80</v>
      </c>
      <c r="B97" s="1" t="s">
        <v>348</v>
      </c>
      <c r="C97" s="1" t="s">
        <v>368</v>
      </c>
      <c r="D97" s="1" t="s">
        <v>371</v>
      </c>
      <c r="E97" s="5">
        <v>-70.8103</v>
      </c>
      <c r="F97" s="5">
        <v>42.7454</v>
      </c>
      <c r="G97" s="1">
        <v>11558418.937047</v>
      </c>
      <c r="H97" s="4">
        <v>6.62</v>
      </c>
      <c r="I97" s="1">
        <v>174614953.821786</v>
      </c>
      <c r="J97" s="4">
        <f t="shared" si="2"/>
        <v>4.462705551593847</v>
      </c>
      <c r="K97" s="4">
        <f t="shared" si="3"/>
        <v>67.41883367059157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epa/aed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MCharpentier</dc:creator>
  <cp:keywords/>
  <dc:description/>
  <cp:lastModifiedBy>MCharpentier</cp:lastModifiedBy>
  <dcterms:created xsi:type="dcterms:W3CDTF">2001-03-12T21:03:25Z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